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c9beb8b690f66/Documentos/GitHub/data-analytics-project/projects/superstore-analysis/"/>
    </mc:Choice>
  </mc:AlternateContent>
  <xr:revisionPtr revIDLastSave="292" documentId="8_{63DBE16D-A9B7-4B06-8907-CC35412FC428}" xr6:coauthVersionLast="47" xr6:coauthVersionMax="47" xr10:uidLastSave="{A37FB5D6-6C28-426B-AFA8-AA3D89247288}"/>
  <bookViews>
    <workbookView xWindow="-108" yWindow="-108" windowWidth="23256" windowHeight="13176" tabRatio="741" firstSheet="2" activeTab="6" xr2:uid="{28F46794-6039-45C9-9327-D344CA06BF80}"/>
  </bookViews>
  <sheets>
    <sheet name="DATA" sheetId="1" r:id="rId1"/>
    <sheet name="Jerarquía anidada en Filas" sheetId="2" r:id="rId2"/>
    <sheet name="Categoría por Región" sheetId="3" r:id="rId3"/>
    <sheet name="Ticket Medio" sheetId="4" r:id="rId4"/>
    <sheet name="Filtrado por segment" sheetId="6" r:id="rId5"/>
    <sheet name="Múltiples Slicers" sheetId="8" r:id="rId6"/>
    <sheet name="Formulación de pregunta" sheetId="11" r:id="rId7"/>
  </sheet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<sst xmlns="http://schemas.openxmlformats.org/spreadsheetml/2006/main" count="127564" uniqueCount="10865">
  <si>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</si>
  <si>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</si>
  <si>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</si>
  <si>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</si>
  <si>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</si>
  <si>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</si>
  <si>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</si>
  <si>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</si>
  <si>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</si>
  <si>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</si>
  <si>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</si>
  <si>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</si>
  <si>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</si>
  <si>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</si>
  <si>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</si>
  <si>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</si>
  <si>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</si>
  <si>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</si>
  <si>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</si>
  <si>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</si>
  <si>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</si>
  <si>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</si>
  <si>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</si>
  <si>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</si>
  <si>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</si>
  <si>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</si>
  <si>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</si>
  <si>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</si>
  <si>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</si>
  <si>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</si>
  <si>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</si>
  <si>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</si>
  <si>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</si>
  <si>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</si>
  <si>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</si>
  <si>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</si>
  <si>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</si>
  <si>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</si>
  <si>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</si>
  <si>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</si>
  <si>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</si>
  <si>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</si>
  <si>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</si>
  <si>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</si>
  <si>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</si>
  <si>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</si>
  <si>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</si>
  <si>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</si>
  <si>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</si>
  <si>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</si>
  <si>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</si>
  <si>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</si>
  <si>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</si>
  <si>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</si>
  <si>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</si>
  <si>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</si>
  <si>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</si>
  <si>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</si>
  <si>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</si>
  <si>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</si>
  <si>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</si>
  <si>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</si>
  <si>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</si>
  <si>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</si>
  <si>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</si>
  <si>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</si>
  <si>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</si>
  <si>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</si>
  <si>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</si>
  <si>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</si>
  <si>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</si>
  <si>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</si>
  <si>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</si>
  <si>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</si>
  <si>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</si>
  <si>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</si>
  <si>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</si>
  <si>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</si>
  <si>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</si>
  <si>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</si>
  <si>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</si>
  <si>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</si>
  <si>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</si>
  <si>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</si>
  <si>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</si>
  <si>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</si>
  <si>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</si>
  <si>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</si>
  <si>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</si>
  <si>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</si>
  <si>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</si>
  <si>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</si>
  <si>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</si>
  <si>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</si>
  <si>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</si>
  <si>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</si>
  <si>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</si>
  <si>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</si>
  <si>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</si>
  <si>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</si>
  <si>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</si>
  <si>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</si>
  <si>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</si>
  <si>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</si>
  <si>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</si>
  <si>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</si>
  <si>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</si>
  <si>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</si>
  <si>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</si>
  <si>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</si>
  <si>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</si>
  <si>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</si>
  <si>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</si>
  <si>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</si>
  <si>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</si>
  <si>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</si>
  <si>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</si>
  <si>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</si>
  <si>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</si>
  <si>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</si>
  <si>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</si>
  <si>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</si>
  <si>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</si>
  <si>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</si>
  <si>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</si>
  <si>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</si>
  <si>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</si>
  <si>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</si>
  <si>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</si>
  <si>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</si>
  <si>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</si>
  <si>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</si>
  <si>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</si>
  <si>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</si>
  <si>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</si>
  <si>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</si>
  <si>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</si>
  <si>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</si>
  <si>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</si>
  <si>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</si>
  <si>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</si>
  <si>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</si>
  <si>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</si>
  <si>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</si>
  <si>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</si>
  <si>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</si>
  <si>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</si>
  <si>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</si>
  <si>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</si>
  <si>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</si>
  <si>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</si>
  <si>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</si>
  <si>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</si>
  <si>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</si>
  <si>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</si>
  <si>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</si>
  <si>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</si>
  <si>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</si>
  <si>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</si>
  <si>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</si>
  <si>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</si>
  <si>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</si>
  <si>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</si>
  <si>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</si>
  <si>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</si>
  <si>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</si>
  <si>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</si>
  <si>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</si>
  <si>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</si>
  <si>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</si>
  <si>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</si>
  <si>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</si>
  <si>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</si>
  <si>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</si>
  <si>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</si>
  <si>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</si>
  <si>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</si>
  <si>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</si>
  <si>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</si>
  <si>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</si>
  <si>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</si>
  <si>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</si>
  <si>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</si>
  <si>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</si>
  <si>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</si>
  <si>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</si>
  <si>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</si>
  <si>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</si>
  <si>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</si>
  <si>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</si>
  <si>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</si>
  <si>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</si>
  <si>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</si>
  <si>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</si>
  <si>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</si>
  <si>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</si>
  <si>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</si>
  <si>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</si>
  <si>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</si>
  <si>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</si>
  <si>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</si>
  <si>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</si>
  <si>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</si>
  <si>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</si>
  <si>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</si>
  <si>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</si>
  <si>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</si>
  <si>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</si>
  <si>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</si>
  <si>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</si>
  <si>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</si>
  <si>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</si>
  <si>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</si>
  <si>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</si>
  <si>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</si>
  <si>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</si>
  <si>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</si>
  <si>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</si>
  <si>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</si>
  <si>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</si>
  <si>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</si>
  <si>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</si>
  <si>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</si>
  <si>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</si>
  <si>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</si>
  <si>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</si>
  <si>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</si>
  <si>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</si>
  <si>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</si>
  <si>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</si>
  <si>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</si>
  <si>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</si>
  <si>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</si>
  <si>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</si>
  <si>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</si>
  <si>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</si>
  <si>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</si>
  <si>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</si>
  <si>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</si>
  <si>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</si>
  <si>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</si>
  <si>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</si>
  <si>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</si>
  <si>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</si>
  <si>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</si>
  <si>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</si>
  <si>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</si>
  <si>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</si>
  <si>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</si>
  <si>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</si>
  <si>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</si>
  <si>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</si>
  <si>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</si>
  <si>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</si>
  <si>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</si>
  <si>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</si>
  <si>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</si>
  <si>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</si>
  <si>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</si>
  <si>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</si>
  <si>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</si>
  <si>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</si>
  <si>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</si>
  <si>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</si>
  <si>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</si>
  <si>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</si>
  <si>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</si>
  <si>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</si>
  <si>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</si>
  <si>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</si>
  <si>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</si>
  <si>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</si>
  <si>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</si>
  <si>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</si>
  <si>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</si>
  <si>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</si>
  <si>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</si>
  <si>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</si>
  <si>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</si>
  <si>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</si>
  <si>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</si>
  <si>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</si>
  <si>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</si>
  <si>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</si>
  <si>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</si>
  <si>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</si>
  <si>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</si>
  <si>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</si>
  <si>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</si>
  <si>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</si>
  <si>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</si>
  <si>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</si>
  <si>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</si>
  <si>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</si>
  <si>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</si>
  <si>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</si>
  <si>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</si>
  <si>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</si>
  <si>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</si>
  <si>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</si>
  <si>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</si>
  <si>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</si>
  <si>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</si>
  <si>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</si>
  <si>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</si>
  <si>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</si>
  <si>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</si>
  <si>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</si>
  <si>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</si>
  <si>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</si>
  <si>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</si>
  <si>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</si>
  <si>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</si>
  <si>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</si>
  <si>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</si>
  <si>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</si>
  <si>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</si>
  <si>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</si>
  <si>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</si>
  <si>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</si>
  <si>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</si>
  <si>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</si>
  <si>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</si>
  <si>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</si>
  <si>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</si>
  <si>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</si>
  <si>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</si>
  <si>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</si>
  <si>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</si>
  <si>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</si>
  <si>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</si>
  <si>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</si>
  <si>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</si>
  <si>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</si>
  <si>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</si>
  <si>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</si>
  <si>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</si>
  <si>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</si>
  <si>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</si>
  <si>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</si>
  <si>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</si>
  <si>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</si>
  <si>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</si>
  <si>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</si>
  <si>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</si>
  <si>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</si>
  <si>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</si>
  <si>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</si>
  <si>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</si>
  <si>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</si>
  <si>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</si>
  <si>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</si>
  <si>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</si>
  <si>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</si>
  <si>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</si>
  <si>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</si>
  <si>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</si>
  <si>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</si>
  <si>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</si>
  <si>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</si>
  <si>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</si>
  <si>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</si>
  <si>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</si>
  <si>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</si>
  <si>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</si>
  <si>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</si>
  <si>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</si>
  <si>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</si>
  <si>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</si>
  <si>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</si>
  <si>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</si>
  <si>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</si>
  <si>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</si>
  <si>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</si>
  <si>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</si>
  <si>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</si>
  <si>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</si>
  <si>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</si>
  <si>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</si>
  <si>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</si>
  <si>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</si>
  <si>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</si>
  <si>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</si>
  <si>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</si>
  <si>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</si>
  <si>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</si>
  <si>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</si>
  <si>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</si>
  <si>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</si>
  <si>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</si>
  <si>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</si>
  <si>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</si>
  <si>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</si>
  <si>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</si>
  <si>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</si>
  <si>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</si>
  <si>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</si>
  <si>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</si>
  <si>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</si>
  <si>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</si>
  <si>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</si>
  <si>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</si>
  <si>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</si>
  <si>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</si>
  <si>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</si>
  <si>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</si>
  <si>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</si>
  <si>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</si>
  <si>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</si>
  <si>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</si>
  <si>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</si>
  <si>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</si>
  <si>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</si>
  <si>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</si>
  <si>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</si>
  <si>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</si>
  <si>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</si>
  <si>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</si>
  <si>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</si>
  <si>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</si>
  <si>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</si>
  <si>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</si>
  <si>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</si>
  <si>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</si>
  <si>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</si>
  <si>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</si>
  <si>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</si>
  <si>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</si>
  <si>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</si>
  <si>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</si>
  <si>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</si>
  <si>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</si>
  <si>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</si>
  <si>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</si>
  <si>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</si>
  <si>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</si>
  <si>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</si>
  <si>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</si>
  <si>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</si>
  <si>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</si>
  <si>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</si>
  <si>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</si>
  <si>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</si>
  <si>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</si>
  <si>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</si>
  <si>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</si>
  <si>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</si>
  <si>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</si>
  <si>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</si>
  <si>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</si>
  <si>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</si>
  <si>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</si>
  <si>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</si>
  <si>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</si>
  <si>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</si>
  <si>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</si>
  <si>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</si>
  <si>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</si>
  <si>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</si>
  <si>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</si>
  <si>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</si>
  <si>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</si>
  <si>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</si>
  <si>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</si>
  <si>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</si>
  <si>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</si>
  <si>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</si>
  <si>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</si>
  <si>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</si>
  <si>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</si>
  <si>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</si>
  <si>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</si>
  <si>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</si>
  <si>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</si>
  <si>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</si>
  <si>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</si>
  <si>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</si>
  <si>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</si>
  <si>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</si>
  <si>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</si>
  <si>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</si>
  <si>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</si>
  <si>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</si>
  <si>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</si>
  <si>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</si>
  <si>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</si>
  <si>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</si>
  <si>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</si>
  <si>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</si>
  <si>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</si>
  <si>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</si>
  <si>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</si>
  <si>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</si>
  <si>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</si>
  <si>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</si>
  <si>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</si>
  <si>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</si>
  <si>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</si>
  <si>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</si>
  <si>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</si>
  <si>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</si>
  <si>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</si>
  <si>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</si>
  <si>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</si>
  <si>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</si>
  <si>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</si>
  <si>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</si>
  <si>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</si>
  <si>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</si>
  <si>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</si>
  <si>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</si>
  <si>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</si>
  <si>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</si>
  <si>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</si>
  <si>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</si>
  <si>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</si>
  <si>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</si>
  <si>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</si>
  <si>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</si>
  <si>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</si>
  <si>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</si>
  <si>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</si>
  <si>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</si>
  <si>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</si>
  <si>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</si>
  <si>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</si>
  <si>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</si>
  <si>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</si>
  <si>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</si>
  <si>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</si>
  <si>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</si>
  <si>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</si>
  <si>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</si>
  <si>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</si>
  <si>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</si>
  <si>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</si>
  <si>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</si>
  <si>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</si>
  <si>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</si>
  <si>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</si>
  <si>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</si>
  <si>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</si>
  <si>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</si>
  <si>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</si>
  <si>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</si>
  <si>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</si>
  <si>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</si>
  <si>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</si>
  <si>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</si>
  <si>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</si>
  <si>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</si>
  <si>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</si>
  <si>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</si>
  <si>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</si>
  <si>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</si>
  <si>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</si>
  <si>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</si>
  <si>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</si>
  <si>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</si>
  <si>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</si>
  <si>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</si>
  <si>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</si>
  <si>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</si>
  <si>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</si>
  <si>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</si>
  <si>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</si>
  <si>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</si>
  <si>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</si>
  <si>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</si>
  <si>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</si>
  <si>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</si>
  <si>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</si>
  <si>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</si>
  <si>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</si>
  <si>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</si>
  <si>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</si>
  <si>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</si>
  <si>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</si>
  <si>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</si>
  <si>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</si>
  <si>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</si>
  <si>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</si>
  <si>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</si>
  <si>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</si>
  <si>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</si>
  <si>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</si>
  <si>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</si>
  <si>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</si>
  <si>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</si>
  <si>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</si>
  <si>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</si>
  <si>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</si>
  <si>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</si>
  <si>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</si>
  <si>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</si>
  <si>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</si>
  <si>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</si>
  <si>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</si>
  <si>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</si>
  <si>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</si>
  <si>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</si>
  <si>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</si>
  <si>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</si>
  <si>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</si>
  <si>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</si>
  <si>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</si>
  <si>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</si>
  <si>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</si>
  <si>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</si>
  <si>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</si>
  <si>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</si>
  <si>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</si>
  <si>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</si>
  <si>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</si>
  <si>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</si>
  <si>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</si>
  <si>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</si>
  <si>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</si>
  <si>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</si>
  <si>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</si>
  <si>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</si>
  <si>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</si>
  <si>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</si>
  <si>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</si>
  <si>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</si>
  <si>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</si>
  <si>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</si>
  <si>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</si>
  <si>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</si>
  <si>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</si>
  <si>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</si>
  <si>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</si>
  <si>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</si>
  <si>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</si>
  <si>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</si>
  <si>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</si>
  <si>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</si>
  <si>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</si>
  <si>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</si>
  <si>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</si>
  <si>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</si>
  <si>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</si>
  <si>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</si>
  <si>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</si>
  <si>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</si>
  <si>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</si>
  <si>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</si>
  <si>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</si>
  <si>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</si>
  <si>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</si>
  <si>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</si>
  <si>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</si>
  <si>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</si>
  <si>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</si>
  <si>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</si>
  <si>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</si>
  <si>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</si>
  <si>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</si>
  <si>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</si>
  <si>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</si>
  <si>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</si>
  <si>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</si>
  <si>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</si>
  <si>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</si>
  <si>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</si>
  <si>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</si>
  <si>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</si>
  <si>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</si>
  <si>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</si>
  <si>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</si>
  <si>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</si>
  <si>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</si>
  <si>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</si>
  <si>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</si>
  <si>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</si>
  <si>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</si>
  <si>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</si>
  <si>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</si>
  <si>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</si>
  <si>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</si>
  <si>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</si>
  <si>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</si>
  <si>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</si>
  <si>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</si>
  <si>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</si>
  <si>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</si>
  <si>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</si>
  <si>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</si>
  <si>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</si>
  <si>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</si>
  <si>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</si>
  <si>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</si>
  <si>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</si>
  <si>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</si>
  <si>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</si>
  <si>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</si>
  <si>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</si>
  <si>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</si>
  <si>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</si>
  <si>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</si>
  <si>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</si>
  <si>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</si>
  <si>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</si>
  <si>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</si>
  <si>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</si>
  <si>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</si>
  <si>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</si>
  <si>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</si>
  <si>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</si>
  <si>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</si>
  <si>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</si>
  <si>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</si>
  <si>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</si>
  <si>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</si>
  <si>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</si>
  <si>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</si>
  <si>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</si>
  <si>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</si>
  <si>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</si>
  <si>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</si>
  <si>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</si>
  <si>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</si>
  <si>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</si>
  <si>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</si>
  <si>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</si>
  <si>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</si>
  <si>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</si>
  <si>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</si>
  <si>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</si>
  <si>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</si>
  <si>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</si>
  <si>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</si>
  <si>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</si>
  <si>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</si>
  <si>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</si>
  <si>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</si>
  <si>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</si>
  <si>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</si>
  <si>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</si>
  <si>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</si>
  <si>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</si>
  <si>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</si>
  <si>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</si>
  <si>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</si>
  <si>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</si>
  <si>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</si>
  <si>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</si>
  <si>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</si>
  <si>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</si>
  <si>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</si>
  <si>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</si>
  <si>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</si>
  <si>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</si>
  <si>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</si>
  <si>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</si>
  <si>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</si>
  <si>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</si>
  <si>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</si>
  <si>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</si>
  <si>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</si>
  <si>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</si>
  <si>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</si>
  <si>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</si>
  <si>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</si>
  <si>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</si>
  <si>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</si>
  <si>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</si>
  <si>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</si>
  <si>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</si>
  <si>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</si>
  <si>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</si>
  <si>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</si>
  <si>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</si>
  <si>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</si>
  <si>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</si>
  <si>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</si>
  <si>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</si>
  <si>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</si>
  <si>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</si>
  <si>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</si>
  <si>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</si>
  <si>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</si>
  <si>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</si>
  <si>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</si>
  <si>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</si>
  <si>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</si>
  <si>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</si>
  <si>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</si>
  <si>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</si>
  <si>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</si>
  <si>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</si>
  <si>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</si>
  <si>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</si>
  <si>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</si>
  <si>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</si>
  <si>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</si>
  <si>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</si>
  <si>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</si>
  <si>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</si>
  <si>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</si>
  <si>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</si>
  <si>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</si>
  <si>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</si>
  <si>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</si>
  <si>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</si>
  <si>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</si>
  <si>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</si>
  <si>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</si>
  <si>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</si>
  <si>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</si>
  <si>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</si>
  <si>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</si>
  <si>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</si>
  <si>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</si>
  <si>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</si>
  <si>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</si>
  <si>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</si>
  <si>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</si>
  <si>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</si>
  <si>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</si>
  <si>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</si>
  <si>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</si>
  <si>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</si>
  <si>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</si>
  <si>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</si>
  <si>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</si>
  <si>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</si>
  <si>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</si>
  <si>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</si>
  <si>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</si>
  <si>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</si>
  <si>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</si>
  <si>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</si>
  <si>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</si>
  <si>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</si>
  <si>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</si>
  <si>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</si>
  <si>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</si>
  <si>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</si>
  <si>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</si>
  <si>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</si>
  <si>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</si>
  <si>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</si>
  <si>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</si>
  <si>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</si>
  <si>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</si>
  <si>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</si>
  <si>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</si>
  <si>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</si>
  <si>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</si>
  <si>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</si>
  <si>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</si>
  <si>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</si>
  <si>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</si>
  <si>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</si>
  <si>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</si>
  <si>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</si>
  <si>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</si>
  <si>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</si>
  <si>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</si>
  <si>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</si>
  <si>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</si>
  <si>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</si>
  <si>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</si>
  <si>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</si>
  <si>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</si>
  <si>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</si>
  <si>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</si>
  <si>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</si>
  <si>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</si>
  <si>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</si>
  <si>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</si>
  <si>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</si>
  <si>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</si>
  <si>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</si>
  <si>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</si>
  <si>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</si>
  <si>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</si>
  <si>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</si>
  <si>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</si>
  <si>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</si>
  <si>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</si>
  <si>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</si>
  <si>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</si>
  <si>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</si>
  <si>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</si>
  <si>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</si>
  <si>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</si>
  <si>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</si>
  <si>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</si>
  <si>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</si>
  <si>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</si>
  <si>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</si>
  <si>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</si>
  <si>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</si>
  <si>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</si>
  <si>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</si>
  <si>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</si>
  <si>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</si>
  <si>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</si>
  <si>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</si>
  <si>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</si>
  <si>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</si>
  <si>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</si>
  <si>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</si>
  <si>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</si>
  <si>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</si>
  <si>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</si>
  <si>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</si>
  <si>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</si>
  <si>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</si>
  <si>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</si>
  <si>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</si>
  <si>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</si>
  <si>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</si>
  <si>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</si>
  <si>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</si>
  <si>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</si>
  <si>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</si>
  <si>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</si>
  <si>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</si>
  <si>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</si>
  <si>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</si>
  <si>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</si>
  <si>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</si>
  <si>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</si>
  <si>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</si>
  <si>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</si>
  <si>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</si>
  <si>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</si>
  <si>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</si>
  <si>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</si>
  <si>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</si>
  <si>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</si>
  <si>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</si>
  <si>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</si>
  <si>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</si>
  <si>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</si>
  <si>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</si>
  <si>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</si>
  <si>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</si>
  <si>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</si>
  <si>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</si>
  <si>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</si>
  <si>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</si>
  <si>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</si>
  <si>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</si>
  <si>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</si>
  <si>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</si>
  <si>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</si>
  <si>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</si>
  <si>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</si>
  <si>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</si>
  <si>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</si>
  <si>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</si>
  <si>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</si>
  <si>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</si>
  <si>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</si>
  <si>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</si>
  <si>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</si>
  <si>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</si>
  <si>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</si>
  <si>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</si>
  <si>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</si>
  <si>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</si>
  <si>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</si>
  <si>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</si>
  <si>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</si>
  <si>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</si>
  <si>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</si>
  <si>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</si>
  <si>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</si>
  <si>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</si>
  <si>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</si>
  <si>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</si>
  <si>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</si>
  <si>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</si>
  <si>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</si>
  <si>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</si>
  <si>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</si>
  <si>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</si>
  <si>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</si>
  <si>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</si>
  <si>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</si>
  <si>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</si>
  <si>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</si>
  <si>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</si>
  <si>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</si>
  <si>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</si>
  <si>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</si>
  <si>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</si>
  <si>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</si>
  <si>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</si>
  <si>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</si>
  <si>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</si>
  <si>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</si>
  <si>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</si>
  <si>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</si>
  <si>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</si>
  <si>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</si>
  <si>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</si>
  <si>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</si>
  <si>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</si>
  <si>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</si>
  <si>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</si>
  <si>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</si>
  <si>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</si>
  <si>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</si>
  <si>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</si>
  <si>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</si>
  <si>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</si>
  <si>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</si>
  <si>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</si>
  <si>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</si>
  <si>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</si>
  <si>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</si>
  <si>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</si>
  <si>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</si>
  <si>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</si>
  <si>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</si>
  <si>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</si>
  <si>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</si>
  <si>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</si>
  <si>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</si>
  <si>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</si>
  <si>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</si>
  <si>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</si>
  <si>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</si>
  <si>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</si>
  <si>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</si>
  <si>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</si>
  <si>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</si>
  <si>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</si>
  <si>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</si>
  <si>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</si>
  <si>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</si>
  <si>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</si>
  <si>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</si>
  <si>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</si>
  <si>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</si>
  <si>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</si>
  <si>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</si>
  <si>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</si>
  <si>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</si>
  <si>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</si>
  <si>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</si>
  <si>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</si>
  <si>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</si>
  <si>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</si>
  <si>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</si>
  <si>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</si>
  <si>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</si>
  <si>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</si>
  <si>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</si>
  <si>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</si>
  <si>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</si>
  <si>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</si>
  <si>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</si>
  <si>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</si>
  <si>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</si>
  <si>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</si>
  <si>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</si>
  <si>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</si>
  <si>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</si>
  <si>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</si>
  <si>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</si>
  <si>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</si>
  <si>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</si>
  <si>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</si>
  <si>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</si>
  <si>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</si>
  <si>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</si>
  <si>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</si>
  <si>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</si>
  <si>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</si>
  <si>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</si>
  <si>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</si>
  <si>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</si>
  <si>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</si>
  <si>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</si>
  <si>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</si>
  <si>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</si>
  <si>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</si>
  <si>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</si>
  <si>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</si>
  <si>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</si>
  <si>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</si>
  <si>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</si>
  <si>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</si>
  <si>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</si>
  <si>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</si>
  <si>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</si>
  <si>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</si>
  <si>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</si>
  <si>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</si>
  <si>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</si>
  <si>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</si>
  <si>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</si>
  <si>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</si>
  <si>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</si>
  <si>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</si>
  <si>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</si>
  <si>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</si>
  <si>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</si>
  <si>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</si>
  <si>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</si>
  <si>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</si>
  <si>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</si>
  <si>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</si>
  <si>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</si>
  <si>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</si>
  <si>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</si>
  <si>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</si>
  <si>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</si>
  <si>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</si>
  <si>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</si>
  <si>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</si>
  <si>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</si>
  <si>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</si>
  <si>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</si>
  <si>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</si>
  <si>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</si>
  <si>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</si>
  <si>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</si>
  <si>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</si>
  <si>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</si>
  <si>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</si>
  <si>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</si>
  <si>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</si>
  <si>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</si>
  <si>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</si>
  <si>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</si>
  <si>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</si>
  <si>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</si>
  <si>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</si>
  <si>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</si>
  <si>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</si>
  <si>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</si>
  <si>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</si>
  <si>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</si>
  <si>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</si>
  <si>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</si>
  <si>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</si>
  <si>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</si>
  <si>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</si>
  <si>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</si>
  <si>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</si>
  <si>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</si>
  <si>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</si>
  <si>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</si>
  <si>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</si>
  <si>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</si>
  <si>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</si>
  <si>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</si>
  <si>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</si>
  <si>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</si>
  <si>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</si>
  <si>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</si>
  <si>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</si>
  <si>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</si>
  <si>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</si>
  <si>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</si>
  <si>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</si>
  <si>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</si>
  <si>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</si>
  <si>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</si>
  <si>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</si>
  <si>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</si>
  <si>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</si>
  <si>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</si>
  <si>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</si>
  <si>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</si>
  <si>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</si>
  <si>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</si>
  <si>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</si>
  <si>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</si>
  <si>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</si>
  <si>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</si>
  <si>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</si>
  <si>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</si>
  <si>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</si>
  <si>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</si>
  <si>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</si>
  <si>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</si>
  <si>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</si>
  <si>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</si>
  <si>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</si>
  <si>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</si>
  <si>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</si>
  <si>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</si>
  <si>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</si>
  <si>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</si>
  <si>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</si>
  <si>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</si>
  <si>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</si>
  <si>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</si>
  <si>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</si>
  <si>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</si>
  <si>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</si>
  <si>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</si>
  <si>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</si>
  <si>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</si>
  <si>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</si>
  <si>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</si>
  <si>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</si>
  <si>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</si>
  <si>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</si>
  <si>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</si>
  <si>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</si>
  <si>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</si>
  <si>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</si>
  <si>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</si>
  <si>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</si>
  <si>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</si>
  <si>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</si>
  <si>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</si>
  <si>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</si>
  <si>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</si>
  <si>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</si>
  <si>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</si>
  <si>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</si>
  <si>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</si>
  <si>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</si>
  <si>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</si>
  <si>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</si>
  <si>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</si>
  <si>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</si>
  <si>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</si>
  <si>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</si>
  <si>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</si>
  <si>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</si>
  <si>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</si>
  <si>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</si>
  <si>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</si>
  <si>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</si>
  <si>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</si>
  <si>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</si>
  <si>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</si>
  <si>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</si>
  <si>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</si>
  <si>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</si>
  <si>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</si>
  <si>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</si>
  <si>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</si>
  <si>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</si>
  <si>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</si>
  <si>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</si>
  <si>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</si>
  <si>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</si>
  <si>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</si>
  <si>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</si>
  <si>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</si>
  <si>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</si>
  <si>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</si>
  <si>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</si>
  <si>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</si>
  <si>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</si>
  <si>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</si>
  <si>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</si>
  <si>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</si>
  <si>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</si>
  <si>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</si>
  <si>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</si>
  <si>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</si>
  <si>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</si>
  <si>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</si>
  <si>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</si>
  <si>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</si>
  <si>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</si>
  <si>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</si>
  <si>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</si>
  <si>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</si>
  <si>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</si>
  <si>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</si>
  <si>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</si>
  <si>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</si>
  <si>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</si>
  <si>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</si>
  <si>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</si>
  <si>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</si>
  <si>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</si>
  <si>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</si>
  <si>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</si>
  <si>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</si>
  <si>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</si>
  <si>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</si>
  <si>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</si>
  <si>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</si>
  <si>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</si>
  <si>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</si>
  <si>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</si>
  <si>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</si>
  <si>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</si>
  <si>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</si>
  <si>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</si>
  <si>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</si>
  <si>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</si>
  <si>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</si>
  <si>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</si>
  <si>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</si>
  <si>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</si>
  <si>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</si>
  <si>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</si>
  <si>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</si>
  <si>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</si>
  <si>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</si>
  <si>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</si>
  <si>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</si>
  <si>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</si>
  <si>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</si>
  <si>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</si>
  <si>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</si>
  <si>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</si>
  <si>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</si>
  <si>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</si>
  <si>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</si>
  <si>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</si>
  <si>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</si>
  <si>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</si>
  <si>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</si>
  <si>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</si>
  <si>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</si>
  <si>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</si>
  <si>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</si>
  <si>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</si>
  <si>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</si>
  <si>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</si>
  <si>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</si>
  <si>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</si>
  <si>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</si>
  <si>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</si>
  <si>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</si>
  <si>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</si>
  <si>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</si>
  <si>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</si>
  <si>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</si>
  <si>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</si>
  <si>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</si>
  <si>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</si>
  <si>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</si>
  <si>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</si>
  <si>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</si>
  <si>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</si>
  <si>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</si>
  <si>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</si>
  <si>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</si>
  <si>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</si>
  <si>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</si>
  <si>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</si>
  <si>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</si>
  <si>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</si>
  <si>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</si>
  <si>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</si>
  <si>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</si>
  <si>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</si>
  <si>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</si>
  <si>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</si>
  <si>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</si>
  <si>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</si>
  <si>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</si>
  <si>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</si>
  <si>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</si>
  <si>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</si>
  <si>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</si>
  <si>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</si>
  <si>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</si>
  <si>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</si>
  <si>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</si>
  <si>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</si>
  <si>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</si>
  <si>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</si>
  <si>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</si>
  <si>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</si>
  <si>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</si>
  <si>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</si>
  <si>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</si>
  <si>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</si>
  <si>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</si>
  <si>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</si>
  <si>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</si>
  <si>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</si>
  <si>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</si>
  <si>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</si>
  <si>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</si>
  <si>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</si>
  <si>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</si>
  <si>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</si>
  <si>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</si>
  <si>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</si>
  <si>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</si>
  <si>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</si>
  <si>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</si>
  <si>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</si>
  <si>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</si>
  <si>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</si>
  <si>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</si>
  <si>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</si>
  <si>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</si>
  <si>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</si>
  <si>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</si>
  <si>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</si>
  <si>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</si>
  <si>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</si>
  <si>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</si>
  <si>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</si>
  <si>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</si>
  <si>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</si>
  <si>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</si>
  <si>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</si>
  <si>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</si>
  <si>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</si>
  <si>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</si>
  <si>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</si>
  <si>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</si>
  <si>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</si>
  <si>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</si>
  <si>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</si>
  <si>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</si>
  <si>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</si>
  <si>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</si>
  <si>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</si>
  <si>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</si>
  <si>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</si>
  <si>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</si>
  <si>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</si>
  <si>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</si>
  <si>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</si>
  <si>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</si>
  <si>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</si>
  <si>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</si>
  <si>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</si>
  <si>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</si>
  <si>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</si>
  <si>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</si>
  <si>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</si>
  <si>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</si>
  <si>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</si>
  <si>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</si>
  <si>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</si>
  <si>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</si>
  <si>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</si>
  <si>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</si>
  <si>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</si>
  <si>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</si>
  <si>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</si>
  <si>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</si>
  <si>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</si>
  <si>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</si>
  <si>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</si>
  <si>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</si>
  <si>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</si>
  <si>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</si>
  <si>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</si>
  <si>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</si>
  <si>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</si>
  <si>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</si>
  <si>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</si>
  <si>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</si>
  <si>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</si>
  <si>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</si>
  <si>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</si>
  <si>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</si>
  <si>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</si>
  <si>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</si>
  <si>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</si>
  <si>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</si>
  <si>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</si>
  <si>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</si>
  <si>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</si>
  <si>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</si>
  <si>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</si>
  <si>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</si>
  <si>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</si>
  <si>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</si>
  <si>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</si>
  <si>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</si>
  <si>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</si>
  <si>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</si>
  <si>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</si>
  <si>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</si>
  <si>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</si>
  <si>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</si>
  <si>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</si>
  <si>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</si>
  <si>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</si>
  <si>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</si>
  <si>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</si>
  <si>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</si>
  <si>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</si>
  <si>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</si>
  <si>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</si>
  <si>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</si>
  <si>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</si>
  <si>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</si>
  <si>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</si>
  <si>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</si>
  <si>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</si>
  <si>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</si>
  <si>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</si>
  <si>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</si>
  <si>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</si>
  <si>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</si>
  <si>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</si>
  <si>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</si>
  <si>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</si>
  <si>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</si>
  <si>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</si>
  <si>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</si>
  <si>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</si>
  <si>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</si>
  <si>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</si>
  <si>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</si>
  <si>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</si>
  <si>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</si>
  <si>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</si>
  <si>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</si>
  <si>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</si>
  <si>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</si>
  <si>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</si>
  <si>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</si>
  <si>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</si>
  <si>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</si>
  <si>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</si>
  <si>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</si>
  <si>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</si>
  <si>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</si>
  <si>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</si>
  <si>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</si>
  <si>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</si>
  <si>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</si>
  <si>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</si>
  <si>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</si>
  <si>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</si>
  <si>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</si>
  <si>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</si>
  <si>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</si>
  <si>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</si>
  <si>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</si>
  <si>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</si>
  <si>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</si>
  <si>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</si>
  <si>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</si>
  <si>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</si>
  <si>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</si>
  <si>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</si>
  <si>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</si>
  <si>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</si>
  <si>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</si>
  <si>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</si>
  <si>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</si>
  <si>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</si>
  <si>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</si>
  <si>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</si>
  <si>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</si>
  <si>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</si>
  <si>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</si>
  <si>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</si>
  <si>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</si>
  <si>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</si>
  <si>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</si>
  <si>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</si>
  <si>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</si>
  <si>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</si>
  <si>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</si>
  <si>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</si>
  <si>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</si>
  <si>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</si>
  <si>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</si>
  <si>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</si>
  <si>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</si>
  <si>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</si>
  <si>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</si>
  <si>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</si>
  <si>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</si>
  <si>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</si>
  <si>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</si>
  <si>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</si>
  <si>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</si>
  <si>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</si>
  <si>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</si>
  <si>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</si>
  <si>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</si>
  <si>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</si>
  <si>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</si>
  <si>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</si>
  <si>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</si>
  <si>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</si>
  <si>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</si>
  <si>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</si>
  <si>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</si>
  <si>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</si>
  <si>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</si>
  <si>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</si>
  <si>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</si>
  <si>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</si>
  <si>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</si>
  <si>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</si>
  <si>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</si>
  <si>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</si>
  <si>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</si>
  <si>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</si>
  <si>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</si>
  <si>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</si>
  <si>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</si>
  <si>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</si>
  <si>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</si>
  <si>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</si>
  <si>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</si>
  <si>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</si>
  <si>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</si>
  <si>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</si>
  <si>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</si>
  <si>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</si>
  <si>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</si>
  <si>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</si>
  <si>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</si>
  <si>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</si>
  <si>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</si>
  <si>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</si>
  <si>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</si>
  <si>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</si>
  <si>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</si>
  <si>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</si>
  <si>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</si>
  <si>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</si>
  <si>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</si>
  <si>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</si>
  <si>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</si>
  <si>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</si>
  <si>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</si>
  <si>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</si>
  <si>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</si>
  <si>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</si>
  <si>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</si>
  <si>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</si>
  <si>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</si>
  <si>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</si>
  <si>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</si>
  <si>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</si>
  <si>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</si>
  <si>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</si>
  <si>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</si>
  <si>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</si>
  <si>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</si>
  <si>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</si>
  <si>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</si>
  <si>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</si>
  <si>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</si>
  <si>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</si>
  <si>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</si>
  <si>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</si>
  <si>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</si>
  <si>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</si>
  <si>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</si>
  <si>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</si>
  <si>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</si>
  <si>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</si>
  <si>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</si>
  <si>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</si>
  <si>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</si>
  <si>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</si>
  <si>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</si>
  <si>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</si>
  <si>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</si>
  <si>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</si>
  <si>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</si>
  <si>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</si>
  <si>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</si>
  <si>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</si>
  <si>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</si>
  <si>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</si>
  <si>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</si>
  <si>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</si>
  <si>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</si>
  <si>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</si>
  <si>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</si>
  <si>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</si>
  <si>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</si>
  <si>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</si>
  <si>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</si>
  <si>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</si>
  <si>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</si>
  <si>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</si>
  <si>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</si>
  <si>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</si>
  <si>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</si>
  <si>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</si>
  <si>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</si>
  <si>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</si>
  <si>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</si>
  <si>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</si>
  <si>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</si>
  <si>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</si>
  <si>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</si>
  <si>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</si>
  <si>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</si>
  <si>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</si>
  <si>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</si>
  <si>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</si>
  <si>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</si>
  <si>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</si>
  <si>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</si>
  <si>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</si>
  <si>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</si>
  <si>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</si>
  <si>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</si>
  <si>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</si>
  <si>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</si>
  <si>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</si>
  <si>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</si>
  <si>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</si>
  <si>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</si>
  <si>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</si>
  <si>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</si>
  <si>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</si>
  <si>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</si>
  <si>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</si>
  <si>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</si>
  <si>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</si>
  <si>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</si>
  <si>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</si>
  <si>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</si>
  <si>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</si>
  <si>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</si>
  <si>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</si>
  <si>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</si>
  <si>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</si>
  <si>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</si>
  <si>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</si>
  <si>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</si>
  <si>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</si>
  <si>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</si>
  <si>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</si>
  <si>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</si>
  <si>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</si>
  <si>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</si>
  <si>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</si>
  <si>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</si>
  <si>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</si>
  <si>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</si>
  <si>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</si>
  <si>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</si>
  <si>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</si>
  <si>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</si>
  <si>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</si>
  <si>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</si>
  <si>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</si>
  <si>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</si>
  <si>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</si>
  <si>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</si>
  <si>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</si>
  <si>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</si>
  <si>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</si>
  <si>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</si>
  <si>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</si>
  <si>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</si>
  <si>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</si>
  <si>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</si>
  <si>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</si>
  <si>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</si>
  <si>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</si>
  <si>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</si>
  <si>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</si>
  <si>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</si>
  <si>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</si>
  <si>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</si>
  <si>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</si>
  <si>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</si>
  <si>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</si>
  <si>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</si>
  <si>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</si>
  <si>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</si>
  <si>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</si>
  <si>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</si>
  <si>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</si>
  <si>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</si>
  <si>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</si>
  <si>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</si>
  <si>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</si>
  <si>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</si>
  <si>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</si>
  <si>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</si>
  <si>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</si>
  <si>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</si>
  <si>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</si>
  <si>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</si>
  <si>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</si>
  <si>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</si>
  <si>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</si>
  <si>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</si>
  <si>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</si>
  <si>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</si>
  <si>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</si>
  <si>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</si>
  <si>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</si>
  <si>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</si>
  <si>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</si>
  <si>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</si>
  <si>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</si>
  <si>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</si>
  <si>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</si>
  <si>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</si>
  <si>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</si>
  <si>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</si>
  <si>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</si>
  <si>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</si>
  <si>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</si>
  <si>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</si>
  <si>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</si>
  <si>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</si>
  <si>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</si>
  <si>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</si>
  <si>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</si>
  <si>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</si>
  <si>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</si>
  <si>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</si>
  <si>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</si>
  <si>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</si>
  <si>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</si>
  <si>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</si>
  <si>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</si>
  <si>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</si>
  <si>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</si>
  <si>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</si>
  <si>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</si>
  <si>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</si>
  <si>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</si>
  <si>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</si>
  <si>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</si>
  <si>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</si>
  <si>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</si>
  <si>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</si>
  <si>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</si>
  <si>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</si>
  <si>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</si>
  <si>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</si>
  <si>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</si>
  <si>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</si>
  <si>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</si>
  <si>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</si>
  <si>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</si>
  <si>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</si>
  <si>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</si>
  <si>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</si>
  <si>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</si>
  <si>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</si>
  <si>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</si>
  <si>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</si>
  <si>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</si>
  <si>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</si>
  <si>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</si>
  <si>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</si>
  <si>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</si>
  <si>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</si>
  <si>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</si>
  <si>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</si>
  <si>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</si>
  <si>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</si>
  <si>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</si>
  <si>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</si>
  <si>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</si>
  <si>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</si>
  <si>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</si>
  <si>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</si>
  <si>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</si>
  <si>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</si>
  <si>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</si>
  <si>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</si>
  <si>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</si>
  <si>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</si>
  <si>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</si>
  <si>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</si>
  <si>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</si>
  <si>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</si>
  <si>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</si>
  <si>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</si>
  <si>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</si>
  <si>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</si>
  <si>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</si>
  <si>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</si>
  <si>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</si>
  <si>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</si>
  <si>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</si>
  <si>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</si>
  <si>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</si>
  <si>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</si>
  <si>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</si>
  <si>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</si>
  <si>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</si>
  <si>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</si>
  <si>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</si>
  <si>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</si>
  <si>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</si>
  <si>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</si>
  <si>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</si>
  <si>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</si>
  <si>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</si>
  <si>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</si>
  <si>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</si>
  <si>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</si>
  <si>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</si>
  <si>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</si>
  <si>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</si>
  <si>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</si>
  <si>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</si>
  <si>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</si>
  <si>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</si>
  <si>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</si>
  <si>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</si>
  <si>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</si>
  <si>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</si>
  <si>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</si>
  <si>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</si>
  <si>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</si>
  <si>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</si>
  <si>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</si>
  <si>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</si>
  <si>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</si>
  <si>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</si>
  <si>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</si>
  <si>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</si>
  <si>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</si>
  <si>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</si>
  <si>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</si>
  <si>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</si>
  <si>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</si>
  <si>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</si>
  <si>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</si>
  <si>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</si>
  <si>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</si>
  <si>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</si>
  <si>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</si>
  <si>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</si>
  <si>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</si>
  <si>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</si>
  <si>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</si>
  <si>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</si>
  <si>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</si>
  <si>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</si>
  <si>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</si>
  <si>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</si>
  <si>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</si>
  <si>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</si>
  <si>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</si>
  <si>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</si>
  <si>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</si>
  <si>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</si>
  <si>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</si>
  <si>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</si>
  <si>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</si>
  <si>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</si>
  <si>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</si>
  <si>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</si>
  <si>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</si>
  <si>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</si>
  <si>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</si>
  <si>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</si>
  <si>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</si>
  <si>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</si>
  <si>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</si>
  <si>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</si>
  <si>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</si>
  <si>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</si>
  <si>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</si>
  <si>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</si>
  <si>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</si>
  <si>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</si>
  <si>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</si>
  <si>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</si>
  <si>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</si>
  <si>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</si>
  <si>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</si>
  <si>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</si>
  <si>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</si>
  <si>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</si>
  <si>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</si>
  <si>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</si>
  <si>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</si>
  <si>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</si>
  <si>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</si>
  <si>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</si>
  <si>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</si>
  <si>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</si>
  <si>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</si>
  <si>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</si>
  <si>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</si>
  <si>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</si>
  <si>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</si>
  <si>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</si>
  <si>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</si>
  <si>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</si>
  <si>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</si>
  <si>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</si>
  <si>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</si>
  <si>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</si>
  <si>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</si>
  <si>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</si>
  <si>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</si>
  <si>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</si>
  <si>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</si>
  <si>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</si>
  <si>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</si>
  <si>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</si>
  <si>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</si>
  <si>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</si>
  <si>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</si>
  <si>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</si>
  <si>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</si>
  <si>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</si>
  <si>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</si>
  <si>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</si>
  <si>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</si>
  <si>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</si>
  <si>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</si>
  <si>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</si>
  <si>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</si>
  <si>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</si>
  <si>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</si>
  <si>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</si>
  <si>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</si>
  <si>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</si>
  <si>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</si>
  <si>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</si>
  <si>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</si>
  <si>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</si>
  <si>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</si>
  <si>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</si>
  <si>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</si>
  <si>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</si>
  <si>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</si>
  <si>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</si>
  <si>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</si>
  <si>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</si>
  <si>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</si>
  <si>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</si>
  <si>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</si>
  <si>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</si>
  <si>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</si>
  <si>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</si>
  <si>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</si>
  <si>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</si>
  <si>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</si>
  <si>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</si>
  <si>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</si>
  <si>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</si>
  <si>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</si>
  <si>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</si>
  <si>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</si>
  <si>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</si>
  <si>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</si>
  <si>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</si>
  <si>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</si>
  <si>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</si>
  <si>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</si>
  <si>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</si>
  <si>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</si>
  <si>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</si>
  <si>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</si>
  <si>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</si>
  <si>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</si>
  <si>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</si>
  <si>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</si>
  <si>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</si>
  <si>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</si>
  <si>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</si>
  <si>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</si>
  <si>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</si>
  <si>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</si>
  <si>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</si>
  <si>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</si>
  <si>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</si>
  <si>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</si>
  <si>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</si>
  <si>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</si>
  <si>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</si>
  <si>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</si>
  <si>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</si>
  <si>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</si>
  <si>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</si>
  <si>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</si>
  <si>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</si>
  <si>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</si>
  <si>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</si>
  <si>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</si>
  <si>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</si>
  <si>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</si>
  <si>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</si>
  <si>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</si>
  <si>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</si>
  <si>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</si>
  <si>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</si>
  <si>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</si>
  <si>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</si>
  <si>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</si>
  <si>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</si>
  <si>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</si>
  <si>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</si>
  <si>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</si>
  <si>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</si>
  <si>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</si>
  <si>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</si>
  <si>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</si>
  <si>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</si>
  <si>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</si>
  <si>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</si>
  <si>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</si>
  <si>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</si>
  <si>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</si>
  <si>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</si>
  <si>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</si>
  <si>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</si>
  <si>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</si>
  <si>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</si>
  <si>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</si>
  <si>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</si>
  <si>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</si>
  <si>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</si>
  <si>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</si>
  <si>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</si>
  <si>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</si>
  <si>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</si>
  <si>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</si>
  <si>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</si>
  <si>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</si>
  <si>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</si>
  <si>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</si>
  <si>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</si>
  <si>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</si>
  <si>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</si>
  <si>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</si>
  <si>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</si>
  <si>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</si>
  <si>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</si>
  <si>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</si>
  <si>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</si>
  <si>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</si>
  <si>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</si>
  <si>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</si>
  <si>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</si>
  <si>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</si>
  <si>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</si>
  <si>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</si>
  <si>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</si>
  <si>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</si>
  <si>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</si>
  <si>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</si>
  <si>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</si>
  <si>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</si>
  <si>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</si>
  <si>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</si>
  <si>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</si>
  <si>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</si>
  <si>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</si>
  <si>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</si>
  <si>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</si>
  <si>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</si>
  <si>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</si>
  <si>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</si>
  <si>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</si>
  <si>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</si>
  <si>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</si>
  <si>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</si>
  <si>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</si>
  <si>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</si>
  <si>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</si>
  <si>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</si>
  <si>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</si>
  <si>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</si>
  <si>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</si>
  <si>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</si>
  <si>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</si>
  <si>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</si>
  <si>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</si>
  <si>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</si>
  <si>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</si>
  <si>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</si>
  <si>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</si>
  <si>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</si>
  <si>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</si>
  <si>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</si>
  <si>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</si>
  <si>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</si>
  <si>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</si>
  <si>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</si>
  <si>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</si>
  <si>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</si>
  <si>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</si>
  <si>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</si>
  <si>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</si>
  <si>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</si>
  <si>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</si>
  <si>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</si>
  <si>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</si>
  <si>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</si>
  <si>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</si>
  <si>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</si>
  <si>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</si>
  <si>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</si>
  <si>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</si>
  <si>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</si>
  <si>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</si>
  <si>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</si>
  <si>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</si>
  <si>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</si>
  <si>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</si>
  <si>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</si>
  <si>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</si>
  <si>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</si>
  <si>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</si>
  <si>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</si>
  <si>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</si>
  <si>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</si>
  <si>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</si>
  <si>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</si>
  <si>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</si>
  <si>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</si>
  <si>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</si>
  <si>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</si>
  <si>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</si>
  <si>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</si>
  <si>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</si>
  <si>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</si>
  <si>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</si>
  <si>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</si>
  <si>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</si>
  <si>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</si>
  <si>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</si>
  <si>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</si>
  <si>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</si>
  <si>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</si>
  <si>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</si>
  <si>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</si>
  <si>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</si>
  <si>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</si>
  <si>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</si>
  <si>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</si>
  <si>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</si>
  <si>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</si>
  <si>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</si>
  <si>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</si>
  <si>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</si>
  <si>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</si>
  <si>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</si>
  <si>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</si>
  <si>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</si>
  <si>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</si>
  <si>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</si>
  <si>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</si>
  <si>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</si>
  <si>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</si>
  <si>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</si>
  <si>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</si>
  <si>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</si>
  <si>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</si>
  <si>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</si>
  <si>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</si>
  <si>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</si>
  <si>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</si>
  <si>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</si>
  <si>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</si>
  <si>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</si>
  <si>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</si>
  <si>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</si>
  <si>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</si>
  <si>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</si>
  <si>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</si>
  <si>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</si>
  <si>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</si>
  <si>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</si>
  <si>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</si>
  <si>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</si>
  <si>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</si>
  <si>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</si>
  <si>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</si>
  <si>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</si>
  <si>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</si>
  <si>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</si>
  <si>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</si>
  <si>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</si>
  <si>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</si>
  <si>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</si>
  <si>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</si>
  <si>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</si>
  <si>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</si>
  <si>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</si>
  <si>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</si>
  <si>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</si>
  <si>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</si>
  <si>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</si>
  <si>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</si>
  <si>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</si>
  <si>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</si>
  <si>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</si>
  <si>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</si>
  <si>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</si>
  <si>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</si>
  <si>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</si>
  <si>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</si>
  <si>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</si>
  <si>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</si>
  <si>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</si>
  <si>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</si>
  <si>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</si>
  <si>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</si>
  <si>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</si>
  <si>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</si>
  <si>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</si>
  <si>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</si>
  <si>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</si>
  <si>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</si>
  <si>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</si>
  <si>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</si>
  <si>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</si>
  <si>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</si>
  <si>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</si>
  <si>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</si>
  <si>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</si>
  <si>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</si>
  <si>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</si>
  <si>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</si>
  <si>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</si>
  <si>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</si>
  <si>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</si>
  <si>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</si>
  <si>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</si>
  <si>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</si>
  <si>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</si>
  <si>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</si>
  <si>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</si>
  <si>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</si>
  <si>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</si>
  <si>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</si>
  <si>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</si>
  <si>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</si>
  <si>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</si>
  <si>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</si>
  <si>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</si>
  <si>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</si>
  <si>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</si>
  <si>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</si>
  <si>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</si>
  <si>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</si>
  <si>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</si>
  <si>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</si>
  <si>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</si>
  <si>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</si>
  <si>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</si>
  <si>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</si>
  <si>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</si>
  <si>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</si>
  <si>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</si>
  <si>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</si>
  <si>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</si>
  <si>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</si>
  <si>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</si>
  <si>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</si>
  <si>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</si>
  <si>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</si>
  <si>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</si>
  <si>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</si>
  <si>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</si>
  <si>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</si>
  <si>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</si>
  <si>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</si>
  <si>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</si>
  <si>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</si>
  <si>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</si>
  <si>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</si>
  <si>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</si>
  <si>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</si>
  <si>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</si>
  <si>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</si>
  <si>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</si>
  <si>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</si>
  <si>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</si>
  <si>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</si>
  <si>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</si>
  <si>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</si>
  <si>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</si>
  <si>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</si>
  <si>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</si>
  <si>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</si>
  <si>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</si>
  <si>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</si>
  <si>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</si>
  <si>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</si>
  <si>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</si>
  <si>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</si>
  <si>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</si>
  <si>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</si>
  <si>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</si>
  <si>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</si>
  <si>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</si>
  <si>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</si>
  <si>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</si>
  <si>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</si>
  <si>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</si>
  <si>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</si>
  <si>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</si>
  <si>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</si>
  <si>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</si>
  <si>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</si>
  <si>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</si>
  <si>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</si>
  <si>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</si>
  <si>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</si>
  <si>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</si>
  <si>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</si>
  <si>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</si>
  <si>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</si>
  <si>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</si>
  <si>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</si>
  <si>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</si>
  <si>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</si>
  <si>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</si>
  <si>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</si>
  <si>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</si>
  <si>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</si>
  <si>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</si>
  <si>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</si>
  <si>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</si>
  <si>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</si>
  <si>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</si>
  <si>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</si>
  <si>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</si>
  <si>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</si>
  <si>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</si>
  <si>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</si>
  <si>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</si>
  <si>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</si>
  <si>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</si>
  <si>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</si>
  <si>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</si>
  <si>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</si>
  <si>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</si>
  <si>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</si>
  <si>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</si>
  <si>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</si>
  <si>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</si>
  <si>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</si>
  <si>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</si>
  <si>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</si>
  <si>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</si>
  <si>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</si>
  <si>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</si>
  <si>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</si>
  <si>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</si>
  <si>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</si>
  <si>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</si>
  <si>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</si>
  <si>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</si>
  <si>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</si>
  <si>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</si>
  <si>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</si>
  <si>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</si>
  <si>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</si>
  <si>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</si>
  <si>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</si>
  <si>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</si>
  <si>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</si>
  <si>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</si>
  <si>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</si>
  <si>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</si>
  <si>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</si>
  <si>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</si>
  <si>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</si>
  <si>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</si>
  <si>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</si>
  <si>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</si>
  <si>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</si>
  <si>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</si>
  <si>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</si>
  <si>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</si>
  <si>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</si>
  <si>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</si>
  <si>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</si>
  <si>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</si>
  <si>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</si>
  <si>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</si>
  <si>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</si>
  <si>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</si>
  <si>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</si>
  <si>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</si>
  <si>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</si>
  <si>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</si>
  <si>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</si>
  <si>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</si>
  <si>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</si>
  <si>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</si>
  <si>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</si>
  <si>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</si>
  <si>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</si>
  <si>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</si>
  <si>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</si>
  <si>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</si>
  <si>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</si>
  <si>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</si>
  <si>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</si>
  <si>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</si>
  <si>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</si>
  <si>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</si>
  <si>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</si>
  <si>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</si>
  <si>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</si>
  <si>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</si>
  <si>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</si>
  <si>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</si>
  <si>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</si>
  <si>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</si>
  <si>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</si>
  <si>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</si>
  <si>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</si>
  <si>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</si>
  <si>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</si>
  <si>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</si>
  <si>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</si>
  <si>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</si>
  <si>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</si>
  <si>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</si>
  <si>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</si>
  <si>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</si>
  <si>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</si>
  <si>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</si>
  <si>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</si>
  <si>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</si>
  <si>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</si>
  <si>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</si>
  <si>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</si>
  <si>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</si>
  <si>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</si>
  <si>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</si>
  <si>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</si>
  <si>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</si>
  <si>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</si>
  <si>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</si>
  <si>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</si>
  <si>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</si>
  <si>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</si>
  <si>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</si>
  <si>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</si>
  <si>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</si>
  <si>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</si>
  <si>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</si>
  <si>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</si>
  <si>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</si>
  <si>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</si>
  <si>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</si>
  <si>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</si>
  <si>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</si>
  <si>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</si>
  <si>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</si>
  <si>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</si>
  <si>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</si>
  <si>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</si>
  <si>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</si>
  <si>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</si>
  <si>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</si>
  <si>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</si>
  <si>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</si>
  <si>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</si>
  <si>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</si>
  <si>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</si>
  <si>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</si>
  <si>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</si>
  <si>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</si>
  <si>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</si>
  <si>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</si>
  <si>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</si>
  <si>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</si>
  <si>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</si>
  <si>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</si>
  <si>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</si>
  <si>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</si>
  <si>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</si>
  <si>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</si>
  <si>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</si>
  <si>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</si>
  <si>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</si>
  <si>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</si>
  <si>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</si>
  <si>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</si>
  <si>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</si>
  <si>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</si>
  <si>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</si>
  <si>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</si>
  <si>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</si>
  <si>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</si>
  <si>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</si>
  <si>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</si>
  <si>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</si>
  <si>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</si>
  <si>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</si>
  <si>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</si>
  <si>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</si>
  <si>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</si>
  <si>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</si>
  <si>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</si>
  <si>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</si>
  <si>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</si>
  <si>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</si>
  <si>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</si>
  <si>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</si>
  <si>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</si>
  <si>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</si>
  <si>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</si>
  <si>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</si>
  <si>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</si>
  <si>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</si>
  <si>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</si>
  <si>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</si>
  <si>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</si>
  <si>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</si>
  <si>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</si>
  <si>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</si>
  <si>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</si>
  <si>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</si>
  <si>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</si>
  <si>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</si>
  <si>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</si>
  <si>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</si>
  <si>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</si>
  <si>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</si>
  <si>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</si>
  <si>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</si>
  <si>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</si>
  <si>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</si>
  <si>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</si>
  <si>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</si>
  <si>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</si>
  <si>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</si>
  <si>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</si>
  <si>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</si>
  <si>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</si>
  <si>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</si>
  <si>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</si>
  <si>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</si>
  <si>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</si>
  <si>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</si>
  <si>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</si>
  <si>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</si>
  <si>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</si>
  <si>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</si>
  <si>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</si>
  <si>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</si>
  <si>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</si>
  <si>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</si>
  <si>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</si>
  <si>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</si>
  <si>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</si>
  <si>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</si>
  <si>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</si>
  <si>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</si>
  <si>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</si>
  <si>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</si>
  <si>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</si>
  <si>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</si>
  <si>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</si>
  <si>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</si>
  <si>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</si>
  <si>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</si>
  <si>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</si>
  <si>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</si>
  <si>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</si>
  <si>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</si>
  <si>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</si>
  <si>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</si>
  <si>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</si>
  <si>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</si>
  <si>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</si>
  <si>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</si>
  <si>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</si>
  <si>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</si>
  <si>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</si>
  <si>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</si>
  <si>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</si>
  <si>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</si>
  <si>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</si>
  <si>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</si>
  <si>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</si>
  <si>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</si>
  <si>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</si>
  <si>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</si>
  <si>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</si>
  <si>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</si>
  <si>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</si>
  <si>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</si>
  <si>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</si>
  <si>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</si>
  <si>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</si>
  <si>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</si>
  <si>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</si>
  <si>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</si>
  <si>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</si>
  <si>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</si>
  <si>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</si>
  <si>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</si>
  <si>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</si>
  <si>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</si>
  <si>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</si>
  <si>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</si>
  <si>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</si>
  <si>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</si>
  <si>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</si>
  <si>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</si>
  <si>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</si>
  <si>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</si>
  <si>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</si>
  <si>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</si>
  <si>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</si>
  <si>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</si>
  <si>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</si>
  <si>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</si>
  <si>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</si>
  <si>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</si>
  <si>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</si>
  <si>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</si>
  <si>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</si>
  <si>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</si>
  <si>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</si>
  <si>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</si>
  <si>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</si>
  <si>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</si>
  <si>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</si>
  <si>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</si>
  <si>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</si>
  <si>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</si>
  <si>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</si>
  <si>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</si>
  <si>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</si>
  <si>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</si>
  <si>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</si>
  <si>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</si>
  <si>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</si>
  <si>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</si>
  <si>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</si>
  <si>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</si>
  <si>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</si>
  <si>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</si>
  <si>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</si>
  <si>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</si>
  <si>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</si>
  <si>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</si>
  <si>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</si>
  <si>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</si>
  <si>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</si>
  <si>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</si>
  <si>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</si>
  <si>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</si>
  <si>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</si>
  <si>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</si>
  <si>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</si>
  <si>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</si>
  <si>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</si>
  <si>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</si>
  <si>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</si>
  <si>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</si>
  <si>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</si>
  <si>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</si>
  <si>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</si>
  <si>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</si>
  <si>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</si>
  <si>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</si>
  <si>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</si>
  <si>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</si>
  <si>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</si>
  <si>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</si>
  <si>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</si>
  <si>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</si>
  <si>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</si>
  <si>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</si>
  <si>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</si>
  <si>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</si>
  <si>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</si>
  <si>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</si>
  <si>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</si>
  <si>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</si>
  <si>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</si>
  <si>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</si>
  <si>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</si>
  <si>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</si>
  <si>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</si>
  <si>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</si>
  <si>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</si>
  <si>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</si>
  <si>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</si>
  <si>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</si>
  <si>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</si>
  <si>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</si>
  <si>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</si>
  <si>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</si>
  <si>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</si>
  <si>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</si>
  <si>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</si>
  <si>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</si>
  <si>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</si>
  <si>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</si>
  <si>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</si>
  <si>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</si>
  <si>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</si>
  <si>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</si>
  <si>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</si>
  <si>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</si>
  <si>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</si>
  <si>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</si>
  <si>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</si>
  <si>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</si>
  <si>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</si>
  <si>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</si>
  <si>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</si>
  <si>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</si>
  <si>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</si>
  <si>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</si>
  <si>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</si>
  <si>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</si>
  <si>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</si>
  <si>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</si>
  <si>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</si>
  <si>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</si>
  <si>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</si>
  <si>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</si>
  <si>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</si>
  <si>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</si>
  <si>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</si>
  <si>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</si>
  <si>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</si>
  <si>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</si>
  <si>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</si>
  <si>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</si>
  <si>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</si>
  <si>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</si>
  <si>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</si>
  <si>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</si>
  <si>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</si>
  <si>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</si>
  <si>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</si>
  <si>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</si>
  <si>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</si>
  <si>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</si>
  <si>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</si>
  <si>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</si>
  <si>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</si>
  <si>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</si>
  <si>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</si>
  <si>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</si>
  <si>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</si>
  <si>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</si>
  <si>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</si>
  <si>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</si>
  <si>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</si>
  <si>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</si>
  <si>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</si>
  <si>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</si>
  <si>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</si>
  <si>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</si>
  <si>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</si>
  <si>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</si>
  <si>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</si>
  <si>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</si>
  <si>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</si>
  <si>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</si>
  <si>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</si>
  <si>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</si>
  <si>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</si>
  <si>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</si>
  <si>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</si>
  <si>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</si>
  <si>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</si>
  <si>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</si>
  <si>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</si>
  <si>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</si>
  <si>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</si>
  <si>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</si>
  <si>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</si>
  <si>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</si>
  <si>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</si>
  <si>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</si>
  <si>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</si>
  <si>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</si>
  <si>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</si>
  <si>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</si>
  <si>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</si>
  <si>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</si>
  <si>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</si>
  <si>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</si>
  <si>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</si>
  <si>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</si>
  <si>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</si>
  <si>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</si>
  <si>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</si>
  <si>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</si>
  <si>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</si>
  <si>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</si>
  <si>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</si>
  <si>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</si>
  <si>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</si>
  <si>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</si>
  <si>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</si>
  <si>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</si>
  <si>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</si>
  <si>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</si>
  <si>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</si>
  <si>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</si>
  <si>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</si>
  <si>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</si>
  <si>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</si>
  <si>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</si>
  <si>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</si>
  <si>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</si>
  <si>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</si>
  <si>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</si>
  <si>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</si>
  <si>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</si>
  <si>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</si>
  <si>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</si>
  <si>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</si>
  <si>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</si>
  <si>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</si>
  <si>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</si>
  <si>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</si>
  <si>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</si>
  <si>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</si>
  <si>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</si>
  <si>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</si>
  <si>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</si>
  <si>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</si>
  <si>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</si>
  <si>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</si>
  <si>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</si>
  <si>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</si>
  <si>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</si>
  <si>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</si>
  <si>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</si>
  <si>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</si>
  <si>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</si>
  <si>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</si>
  <si>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</si>
  <si>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</si>
  <si>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</si>
  <si>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</si>
  <si>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</si>
  <si>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</si>
  <si>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</si>
  <si>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</si>
  <si>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</si>
  <si>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</si>
  <si>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</si>
  <si>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</si>
  <si>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</si>
  <si>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</si>
  <si>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</si>
  <si>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</si>
  <si>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</si>
  <si>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</si>
  <si>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</si>
  <si>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</si>
  <si>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</si>
  <si>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</si>
  <si>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</si>
  <si>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</si>
  <si>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</si>
  <si>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</si>
  <si>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</si>
  <si>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</si>
  <si>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</si>
  <si>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</si>
  <si>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</si>
  <si>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</si>
  <si>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</si>
  <si>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</si>
  <si>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</si>
  <si>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</si>
  <si>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</si>
  <si>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</si>
  <si>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</si>
  <si>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</si>
  <si>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</si>
  <si>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</si>
  <si>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</si>
  <si>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</si>
  <si>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</si>
  <si>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</si>
  <si>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</si>
  <si>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</si>
  <si>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</si>
  <si>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</si>
  <si>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</si>
  <si>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</si>
  <si>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</si>
  <si>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</si>
  <si>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</si>
  <si>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</si>
  <si>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</si>
  <si>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</si>
  <si>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</si>
  <si>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</si>
  <si>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</si>
  <si>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</si>
  <si>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</si>
  <si>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</si>
  <si>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</si>
  <si>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</si>
  <si>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</si>
  <si>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</si>
  <si>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</si>
  <si>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</si>
  <si>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</si>
  <si>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</si>
  <si>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</si>
  <si>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</si>
  <si>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</si>
  <si>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</si>
  <si>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</si>
  <si>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</si>
  <si>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</si>
  <si>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</si>
  <si>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</si>
  <si>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</si>
  <si>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</si>
  <si>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</si>
  <si>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</si>
  <si>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</si>
  <si>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</si>
  <si>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</si>
  <si>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</si>
  <si>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</si>
  <si>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</si>
  <si>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</si>
  <si>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</si>
  <si>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</si>
  <si>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</si>
  <si>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</si>
  <si>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</si>
  <si>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</si>
  <si>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</si>
  <si>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</si>
  <si>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</si>
  <si>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</si>
  <si>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</si>
  <si>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</si>
  <si>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</si>
  <si>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</si>
  <si>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</si>
  <si>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</si>
  <si>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</si>
  <si>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</si>
  <si>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</si>
  <si>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</si>
  <si>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</si>
  <si>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</si>
  <si>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</si>
  <si>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</si>
  <si>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</si>
  <si>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</si>
  <si>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</si>
  <si>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</si>
  <si>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</si>
  <si>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</si>
  <si>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</si>
  <si>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</si>
  <si>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</si>
  <si>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</si>
  <si>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</si>
  <si>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</si>
  <si>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</si>
  <si>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</si>
  <si>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</si>
  <si>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</si>
  <si>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</si>
  <si>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</si>
  <si>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</si>
  <si>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</si>
  <si>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</si>
  <si>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</si>
  <si>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</si>
  <si>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</si>
  <si>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</si>
  <si>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</si>
  <si>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</si>
  <si>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</si>
  <si>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</si>
  <si>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</si>
  <si>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</si>
  <si>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</si>
  <si>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</si>
  <si>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</si>
  <si>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</si>
  <si>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</si>
  <si>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</si>
  <si>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</si>
  <si>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</si>
  <si>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</si>
  <si>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</si>
  <si>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</si>
  <si>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</si>
  <si>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</si>
  <si>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</si>
  <si>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</si>
  <si>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</si>
  <si>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</si>
  <si>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</si>
  <si>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</si>
  <si>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</si>
  <si>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</si>
  <si>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</si>
  <si>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</si>
  <si>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</si>
  <si>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</si>
  <si>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</si>
  <si>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</si>
  <si>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</si>
  <si>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</si>
  <si>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</si>
  <si>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</si>
  <si>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</si>
  <si>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</si>
  <si>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</si>
  <si>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</si>
  <si>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</si>
  <si>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</si>
  <si>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</si>
  <si>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</si>
  <si>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</si>
  <si>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</si>
  <si>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</si>
  <si>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</si>
  <si>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</si>
  <si>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</si>
  <si>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</si>
  <si>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</si>
  <si>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</si>
  <si>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</si>
  <si>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</si>
  <si>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</si>
  <si>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</si>
  <si>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</si>
  <si>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</si>
  <si>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</si>
  <si>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</si>
  <si>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</si>
  <si>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</si>
  <si>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</si>
  <si>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</si>
  <si>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</si>
  <si>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</si>
  <si>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</si>
  <si>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</si>
  <si>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</si>
  <si>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</si>
  <si>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</si>
  <si>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</si>
  <si>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</si>
  <si>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</si>
  <si>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</si>
  <si>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</si>
  <si>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</si>
  <si>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</si>
  <si>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</si>
  <si>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</si>
  <si>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</si>
  <si>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</si>
  <si>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</si>
  <si>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</si>
  <si>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</si>
  <si>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</si>
  <si>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</si>
  <si>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</si>
  <si>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</si>
  <si>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</si>
  <si>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</si>
  <si>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</si>
  <si>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</si>
  <si>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</si>
  <si>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</si>
  <si>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</si>
  <si>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</si>
  <si>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</si>
  <si>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</si>
  <si>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</si>
  <si>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</si>
  <si>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</si>
  <si>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</si>
  <si>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</si>
  <si>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</si>
  <si>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</si>
  <si>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</si>
  <si>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</si>
  <si>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</si>
  <si>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</si>
  <si>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</si>
  <si>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</si>
  <si>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</si>
  <si>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</si>
  <si>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</si>
  <si>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</si>
  <si>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</si>
  <si>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</si>
  <si>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</si>
  <si>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</si>
  <si>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</si>
  <si>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</si>
  <si>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</si>
  <si>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</si>
  <si>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</si>
  <si>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</si>
  <si>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</si>
  <si>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</si>
  <si>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</si>
  <si>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</si>
  <si>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</si>
  <si>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</si>
  <si>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</si>
  <si>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</si>
  <si>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</si>
  <si>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</si>
  <si>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</si>
  <si>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</si>
  <si>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</si>
  <si>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</si>
  <si>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</si>
  <si>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</si>
  <si>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</si>
  <si>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</si>
  <si>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</si>
  <si>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</si>
  <si>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</si>
  <si>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</si>
  <si>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</si>
  <si>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</si>
  <si>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</si>
  <si>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</si>
  <si>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</si>
  <si>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</si>
  <si>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</si>
  <si>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</si>
  <si>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</si>
  <si>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</si>
  <si>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</si>
  <si>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</si>
  <si>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</si>
  <si>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</si>
  <si>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</si>
  <si>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</si>
  <si>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</si>
  <si>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</si>
  <si>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</si>
  <si>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</si>
  <si>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</si>
  <si>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</si>
  <si>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</si>
  <si>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</si>
  <si>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</si>
  <si>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</si>
  <si>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</si>
  <si>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</si>
  <si>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</si>
  <si>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</si>
  <si>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</si>
  <si>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</si>
  <si>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</si>
  <si>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</si>
  <si>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</si>
  <si>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</si>
  <si>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</si>
  <si>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</si>
  <si>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</si>
  <si>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</si>
  <si>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</si>
  <si>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</si>
  <si>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</si>
  <si>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</si>
  <si>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</si>
  <si>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</si>
  <si>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</si>
  <si>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</si>
  <si>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</si>
  <si>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</si>
  <si>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</si>
  <si>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</si>
  <si>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</si>
  <si>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</si>
  <si>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</si>
  <si>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</si>
  <si>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</si>
  <si>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</si>
  <si>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</si>
  <si>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</si>
  <si>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</si>
  <si>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</si>
  <si>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</si>
  <si>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</si>
  <si>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</si>
  <si>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</si>
  <si>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</si>
  <si>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</si>
  <si>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</si>
  <si>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</si>
  <si>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</si>
  <si>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</si>
  <si>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</si>
  <si>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</si>
  <si>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</si>
  <si>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</si>
  <si>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</si>
  <si>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</si>
  <si>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</si>
  <si>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</si>
  <si>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</si>
  <si>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</si>
  <si>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</si>
  <si>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</si>
  <si>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</si>
  <si>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</si>
  <si>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</si>
  <si>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</si>
  <si>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</si>
  <si>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</si>
  <si>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</si>
  <si>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</si>
  <si>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</si>
  <si>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</si>
  <si>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</si>
  <si>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</si>
  <si>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</si>
  <si>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</si>
  <si>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</si>
  <si>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</si>
  <si>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</si>
  <si>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</si>
  <si>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</si>
  <si>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</si>
  <si>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</si>
  <si>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</si>
  <si>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</si>
  <si>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</si>
  <si>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</si>
  <si>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</si>
  <si>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</si>
  <si>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</si>
  <si>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</si>
  <si>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</si>
  <si>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</si>
  <si>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</si>
  <si>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</si>
  <si>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</si>
  <si>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</si>
  <si>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</si>
  <si>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</si>
  <si>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</si>
  <si>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</si>
  <si>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</si>
  <si>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</si>
  <si>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</si>
  <si>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</si>
  <si>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</si>
  <si>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</si>
  <si>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</si>
  <si>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</si>
  <si>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</si>
  <si>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</si>
  <si>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</si>
  <si>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</si>
  <si>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</si>
  <si>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</si>
  <si>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</si>
  <si>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</si>
  <si>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</si>
  <si>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</si>
  <si>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</si>
  <si>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</si>
  <si>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</si>
  <si>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</si>
  <si>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</si>
  <si>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</si>
  <si>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</si>
  <si>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</si>
  <si>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</si>
  <si>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</si>
  <si>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</si>
  <si>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</si>
  <si>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</si>
  <si>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</si>
  <si>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</si>
  <si>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</si>
  <si>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</si>
  <si>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</si>
  <si>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</si>
  <si>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</si>
  <si>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</si>
  <si>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</si>
  <si>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</si>
  <si>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</si>
  <si>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</si>
  <si>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</si>
  <si>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</si>
  <si>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</si>
  <si>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</si>
  <si>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</si>
  <si>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</si>
  <si>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</si>
  <si>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</si>
  <si>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</si>
  <si>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</si>
  <si>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</si>
  <si>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</si>
  <si>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</si>
  <si>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</si>
  <si>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</si>
  <si>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</si>
  <si>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</si>
  <si>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</si>
  <si>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</si>
  <si>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</si>
  <si>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</si>
  <si>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</si>
  <si>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</si>
  <si>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</si>
  <si>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</si>
  <si>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</si>
  <si>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</si>
  <si>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</si>
  <si>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</si>
  <si>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</si>
  <si>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</si>
  <si>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</si>
  <si>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</si>
  <si>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</si>
  <si>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</si>
  <si>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</si>
  <si>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</si>
  <si>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</si>
  <si>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</si>
  <si>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</si>
  <si>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</si>
  <si>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</si>
  <si>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</si>
  <si>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</si>
  <si>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</si>
  <si>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</si>
  <si>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</si>
  <si>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</si>
  <si>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</si>
  <si>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</si>
  <si>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</si>
  <si>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</si>
  <si>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</si>
  <si>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</si>
  <si>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</si>
  <si>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</si>
  <si>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</si>
  <si>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</si>
  <si>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</si>
  <si>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</si>
  <si>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</si>
  <si>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</si>
  <si>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</si>
  <si>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</si>
  <si>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</si>
  <si>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</si>
  <si>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</si>
  <si>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</si>
  <si>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</si>
  <si>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</si>
  <si>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</si>
  <si>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</si>
  <si>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</si>
  <si>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</si>
  <si>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</si>
  <si>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</si>
  <si>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</si>
  <si>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</si>
  <si>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</si>
  <si>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</si>
  <si>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</si>
  <si>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</si>
  <si>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</si>
  <si>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</si>
  <si>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</si>
  <si>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</si>
  <si>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</si>
  <si>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</si>
  <si>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</si>
  <si>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</si>
  <si>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</si>
  <si>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</si>
  <si>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</si>
  <si>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</si>
  <si>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</si>
  <si>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</si>
  <si>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</si>
  <si>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</si>
  <si>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</si>
  <si>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</si>
  <si>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</si>
  <si>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</si>
  <si>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</si>
  <si>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</si>
  <si>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</si>
  <si>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</si>
  <si>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</si>
  <si>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</si>
  <si>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</si>
  <si>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</si>
  <si>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</si>
  <si>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</si>
  <si>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</si>
  <si>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</si>
  <si>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</si>
  <si>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</si>
  <si>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</si>
  <si>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</si>
  <si>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</si>
  <si>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</si>
  <si>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</si>
  <si>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</si>
  <si>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</si>
  <si>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</si>
  <si>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</si>
  <si>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</si>
  <si>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</si>
  <si>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</si>
  <si>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</si>
  <si>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</si>
  <si>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</si>
  <si>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</si>
  <si>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</si>
  <si>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</si>
  <si>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</si>
  <si>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</si>
  <si>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</si>
  <si>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</si>
  <si>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</si>
  <si>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</si>
  <si>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</si>
  <si>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</si>
  <si>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</si>
  <si>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</si>
  <si>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</si>
  <si>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</si>
  <si>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</si>
  <si>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</si>
  <si>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</si>
  <si>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</si>
  <si>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</si>
  <si>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</si>
  <si>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</si>
  <si>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</si>
  <si>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</si>
  <si>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</si>
  <si>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</si>
  <si>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</si>
  <si>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</si>
  <si>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</si>
  <si>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</si>
  <si>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</si>
  <si>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</si>
  <si>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</si>
  <si>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</si>
  <si>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</si>
  <si>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</si>
  <si>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</si>
  <si>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</si>
  <si>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</si>
  <si>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</si>
  <si>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</si>
  <si>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</si>
  <si>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</si>
  <si>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</si>
  <si>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</si>
  <si>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</si>
  <si>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</si>
  <si>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</si>
  <si>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</si>
  <si>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</si>
  <si>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</si>
  <si>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</si>
  <si>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</si>
  <si>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</si>
  <si>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</si>
  <si>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</si>
  <si>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</si>
  <si>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</si>
  <si>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</si>
  <si>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</si>
  <si>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</si>
  <si>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</si>
  <si>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</si>
  <si>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</si>
  <si>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</si>
  <si>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</si>
  <si>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</si>
  <si>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</si>
  <si>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</si>
  <si>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</si>
  <si>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</si>
  <si>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</si>
  <si>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</si>
  <si>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</si>
  <si>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</si>
  <si>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</si>
  <si>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</si>
  <si>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</si>
  <si>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</si>
  <si>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</si>
  <si>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</si>
  <si>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</si>
  <si>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</si>
  <si>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</si>
  <si>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</si>
  <si>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</si>
  <si>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</si>
  <si>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</si>
  <si>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</si>
  <si>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</si>
  <si>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</si>
  <si>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</si>
  <si>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</si>
  <si>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</si>
  <si>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</si>
  <si>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</si>
  <si>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</si>
  <si>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</si>
  <si>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</si>
  <si>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</si>
  <si>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</si>
  <si>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</si>
  <si>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</si>
  <si>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</si>
  <si>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</si>
  <si>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</si>
  <si>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</si>
  <si>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</si>
  <si>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</si>
  <si>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</si>
  <si>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</si>
  <si>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</si>
  <si>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</si>
  <si>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</si>
  <si>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</si>
  <si>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</si>
  <si>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</si>
  <si>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</si>
  <si>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</si>
  <si>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</si>
  <si>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</si>
  <si>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</si>
  <si>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</si>
  <si>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</si>
  <si>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</si>
  <si>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</si>
  <si>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</si>
  <si>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</si>
  <si>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</si>
  <si>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</si>
  <si>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</si>
  <si>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</si>
  <si>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</si>
  <si>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</si>
  <si>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</si>
  <si>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</si>
  <si>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</si>
  <si>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</si>
  <si>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</si>
  <si>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</si>
  <si>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</si>
  <si>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</si>
  <si>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</si>
  <si>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</si>
  <si>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</si>
  <si>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</si>
  <si>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</si>
  <si>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</si>
  <si>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</si>
  <si>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</si>
  <si>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</si>
  <si>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</si>
  <si>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</si>
  <si>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</si>
  <si>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</si>
  <si>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</si>
  <si>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</si>
  <si>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</si>
  <si>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</si>
  <si>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</si>
  <si>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</si>
  <si>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</si>
  <si>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</si>
  <si>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</si>
  <si>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</si>
  <si>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</si>
  <si>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</si>
  <si>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</si>
  <si>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</si>
  <si>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</si>
  <si>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</si>
  <si>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</si>
  <si>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</si>
  <si>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</si>
  <si>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</si>
  <si>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</si>
  <si>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</si>
  <si>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</si>
  <si>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</si>
  <si>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</si>
  <si>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</si>
  <si>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</si>
  <si>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</si>
  <si>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</si>
  <si>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</si>
  <si>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</si>
  <si>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</si>
  <si>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</si>
  <si>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</si>
  <si>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</si>
  <si>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</si>
  <si>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</si>
  <si>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</si>
  <si>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</si>
  <si>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</si>
  <si>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</si>
  <si>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</si>
  <si>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</si>
  <si>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</si>
  <si>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</si>
  <si>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</si>
  <si>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</si>
  <si>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</si>
  <si>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</si>
  <si>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</si>
  <si>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</si>
  <si>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</si>
  <si>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</si>
  <si>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</si>
  <si>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</si>
  <si>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</si>
  <si>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</si>
  <si>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</si>
  <si>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</si>
  <si>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</si>
  <si>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</si>
  <si>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</si>
  <si>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</si>
  <si>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</si>
  <si>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</si>
  <si>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</si>
  <si>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</si>
  <si>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</si>
  <si>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</si>
  <si>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</si>
  <si>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</si>
  <si>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</si>
  <si>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</si>
  <si>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</si>
  <si>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</si>
  <si>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</si>
  <si>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</si>
  <si>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</si>
  <si>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</si>
  <si>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</si>
  <si>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</si>
  <si>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</si>
  <si>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</si>
  <si>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</si>
  <si>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</si>
  <si>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</si>
  <si>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</si>
  <si>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</si>
  <si>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</si>
  <si>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</si>
  <si>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</si>
  <si>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</si>
  <si>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</si>
  <si>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</si>
  <si>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</si>
  <si>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</si>
  <si>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</si>
  <si>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</si>
  <si>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</si>
  <si>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</si>
  <si>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</si>
  <si>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</si>
  <si>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</si>
  <si>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</si>
  <si>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</si>
  <si>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</si>
  <si>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</si>
  <si>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</si>
  <si>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</si>
  <si>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</si>
  <si>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</si>
  <si>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</si>
  <si>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</si>
  <si>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</si>
  <si>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</si>
  <si>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</si>
  <si>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</si>
  <si>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</si>
  <si>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</si>
  <si>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</si>
  <si>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</si>
  <si>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</si>
  <si>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</si>
  <si>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</si>
  <si>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</si>
  <si>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</si>
  <si>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</si>
  <si>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</si>
  <si>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</si>
  <si>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</si>
  <si>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</si>
  <si>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</si>
  <si>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</si>
  <si>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</si>
  <si>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</si>
  <si>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</si>
  <si>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</si>
  <si>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</si>
  <si>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</si>
  <si>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</si>
  <si>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</si>
  <si>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</si>
  <si>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</si>
  <si>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</si>
  <si>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</si>
  <si>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</si>
  <si>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</si>
  <si>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</si>
  <si>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</si>
  <si>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</si>
  <si>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</si>
  <si>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</si>
  <si>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</si>
  <si>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</si>
  <si>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</si>
  <si>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</si>
  <si>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</si>
  <si>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</si>
  <si>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</si>
  <si>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</si>
  <si>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</si>
  <si>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</si>
  <si>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</si>
  <si>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</si>
  <si>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</si>
  <si>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</si>
  <si>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</si>
  <si>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</si>
  <si>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</si>
  <si>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</si>
  <si>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</si>
  <si>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</si>
  <si>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</si>
  <si>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</si>
  <si>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</si>
  <si>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</si>
  <si>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</si>
  <si>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</si>
  <si>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</si>
  <si>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</si>
  <si>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</si>
  <si>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</si>
  <si>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</si>
  <si>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</si>
  <si>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</si>
  <si>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</si>
  <si>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</si>
  <si>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</si>
  <si>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</si>
  <si>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</si>
  <si>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</si>
  <si>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</si>
  <si>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</si>
  <si>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</si>
  <si>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</si>
  <si>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</si>
  <si>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</si>
  <si>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</si>
  <si>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</si>
  <si>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</si>
  <si>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</si>
  <si>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</si>
  <si>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</si>
  <si>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</si>
  <si>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</si>
  <si>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</si>
  <si>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</si>
  <si>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</si>
  <si>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</si>
  <si>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</si>
  <si>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</si>
  <si>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</si>
  <si>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</si>
  <si>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</si>
  <si>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</si>
  <si>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</si>
  <si>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</si>
  <si>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</si>
  <si>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</si>
  <si>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</si>
  <si>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</si>
  <si>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</si>
  <si>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</si>
  <si>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</si>
  <si>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</si>
  <si>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</si>
  <si>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</si>
  <si>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</si>
  <si>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</si>
  <si>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</si>
  <si>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</si>
  <si>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</si>
  <si>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</si>
  <si>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</si>
  <si>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</si>
  <si>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</si>
  <si>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</si>
  <si>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</si>
  <si>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</si>
  <si>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</si>
  <si>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</si>
  <si>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</si>
  <si>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</si>
  <si>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</si>
  <si>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</si>
  <si>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</si>
  <si>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</si>
  <si>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</si>
  <si>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</si>
  <si>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</si>
  <si>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</si>
  <si>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</si>
  <si>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</si>
  <si>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</si>
  <si>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</si>
  <si>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</si>
  <si>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</si>
  <si>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</si>
  <si>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</si>
  <si>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</si>
  <si>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</si>
  <si>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</si>
  <si>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</si>
  <si>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</si>
  <si>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</si>
  <si>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</si>
  <si>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</si>
  <si>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</si>
  <si>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</si>
  <si>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</si>
  <si>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</si>
  <si>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</si>
  <si>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</si>
  <si>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</si>
  <si>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</si>
  <si>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</si>
  <si>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</si>
  <si>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</si>
  <si>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</si>
  <si>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</si>
  <si>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</si>
  <si>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</si>
  <si>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</si>
  <si>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</si>
  <si>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</si>
  <si>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</si>
  <si>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</si>
  <si>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</si>
  <si>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</si>
  <si>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</si>
  <si>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</si>
  <si>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</si>
  <si>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</si>
  <si>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</si>
  <si>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</si>
  <si>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</si>
  <si>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</si>
  <si>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</si>
  <si>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</si>
  <si>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</si>
  <si>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</si>
  <si>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</si>
  <si>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</si>
  <si>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</si>
  <si>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</si>
  <si>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</si>
  <si>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</si>
  <si>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</si>
  <si>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</si>
  <si>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</si>
  <si>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</si>
  <si>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</si>
  <si>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</si>
  <si>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</si>
  <si>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</si>
  <si>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</si>
  <si>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</si>
  <si>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</si>
  <si>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</si>
  <si>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</si>
  <si>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</si>
  <si>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</si>
  <si>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</si>
  <si>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</si>
  <si>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</si>
  <si>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</si>
  <si>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</si>
  <si>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</si>
  <si>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</si>
  <si>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</si>
  <si>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</si>
  <si>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</si>
  <si>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</si>
  <si>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</si>
  <si>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</si>
  <si>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</si>
  <si>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</si>
  <si>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</si>
  <si>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</si>
  <si>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</si>
  <si>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</si>
  <si>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</si>
  <si>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</si>
  <si>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</si>
  <si>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</si>
  <si>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</si>
  <si>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</si>
  <si>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</si>
  <si>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</si>
  <si>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</si>
  <si>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</si>
  <si>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</si>
  <si>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</si>
  <si>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</si>
  <si>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</si>
  <si>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</si>
  <si>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</si>
  <si>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</si>
  <si>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</si>
  <si>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</si>
  <si>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</si>
  <si>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</si>
  <si>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</si>
  <si>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</si>
  <si>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</si>
  <si>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</si>
  <si>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</si>
  <si>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</si>
  <si>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</si>
  <si>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</si>
  <si>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</si>
  <si>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</si>
  <si>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</si>
  <si>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</si>
  <si>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</si>
  <si>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</si>
  <si>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</si>
  <si>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</si>
  <si>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</si>
  <si>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</si>
  <si>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</si>
  <si>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</si>
  <si>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</si>
  <si>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</si>
  <si>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</si>
  <si>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</si>
  <si>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</si>
  <si>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</si>
  <si>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</si>
  <si>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</si>
  <si>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</si>
  <si>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</si>
  <si>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</si>
  <si>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</si>
  <si>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</si>
  <si>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</si>
  <si>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</si>
  <si>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</si>
  <si>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</si>
  <si>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</si>
  <si>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</si>
  <si>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</si>
  <si>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</si>
  <si>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</si>
  <si>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</si>
  <si>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</si>
  <si>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</si>
  <si>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</si>
  <si>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</si>
  <si>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</si>
  <si>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</si>
  <si>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</si>
  <si>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</si>
  <si>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</si>
  <si>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</si>
  <si>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</si>
  <si>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</si>
  <si>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</si>
  <si>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</si>
  <si>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</si>
  <si>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</si>
  <si>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</si>
  <si>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</si>
  <si>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</si>
  <si>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</si>
  <si>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</si>
  <si>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</si>
  <si>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</si>
  <si>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</si>
  <si>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</si>
  <si>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</si>
  <si>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</si>
  <si>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</si>
  <si>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</si>
  <si>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</si>
  <si>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</si>
  <si>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</si>
  <si>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</si>
  <si>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</si>
  <si>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</si>
  <si>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</si>
  <si>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</si>
  <si>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</si>
  <si>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</si>
  <si>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</si>
  <si>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</si>
  <si>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</si>
  <si>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</si>
  <si>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</si>
  <si>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</si>
  <si>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</si>
  <si>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</si>
  <si>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</si>
  <si>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</si>
  <si>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</si>
  <si>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</si>
  <si>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</si>
  <si>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</si>
  <si>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</si>
  <si>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</si>
  <si>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</si>
  <si>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</si>
  <si>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</si>
  <si>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</si>
  <si>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</si>
  <si>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</si>
  <si>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</si>
  <si>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</si>
  <si>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</si>
  <si>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</si>
  <si>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</si>
  <si>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</si>
  <si>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</si>
  <si>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</si>
  <si>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</si>
  <si>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</si>
  <si>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</si>
  <si>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</si>
  <si>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</si>
  <si>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</si>
  <si>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</si>
  <si>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</si>
  <si>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</si>
  <si>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</si>
  <si>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</si>
  <si>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</si>
  <si>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</si>
  <si>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</si>
  <si>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</si>
  <si>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</si>
  <si>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</si>
  <si>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</si>
  <si>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</si>
  <si>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</si>
  <si>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</si>
  <si>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</si>
  <si>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</si>
  <si>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</si>
  <si>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</si>
  <si>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</si>
  <si>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</si>
  <si>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</si>
  <si>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</si>
  <si>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</si>
  <si>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</si>
  <si>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</si>
  <si>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</si>
  <si>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</si>
  <si>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</si>
  <si>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</si>
  <si>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</si>
  <si>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</si>
  <si>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</si>
  <si>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</si>
  <si>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</si>
  <si>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</si>
  <si>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</si>
  <si>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</si>
  <si>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</si>
  <si>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</si>
  <si>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</si>
  <si>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</si>
  <si>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</si>
  <si>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</si>
  <si>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</si>
  <si>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</si>
  <si>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</si>
  <si>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</si>
  <si>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</si>
  <si>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</si>
  <si>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</si>
  <si>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</si>
  <si>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</si>
  <si>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</si>
  <si>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</si>
  <si>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</si>
  <si>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</si>
  <si>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</si>
  <si>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</si>
  <si>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</si>
  <si>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</si>
  <si>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</si>
  <si>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</si>
  <si>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</si>
  <si>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</si>
  <si>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</si>
  <si>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</si>
  <si>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</si>
  <si>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</si>
  <si>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</si>
  <si>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</si>
  <si>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</si>
  <si>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</si>
  <si>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</si>
  <si>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</si>
  <si>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</si>
  <si>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</si>
  <si>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</si>
  <si>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</si>
  <si>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</si>
  <si>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</si>
  <si>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</si>
  <si>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</si>
  <si>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</si>
  <si>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</si>
  <si>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</si>
  <si>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</si>
  <si>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</si>
  <si>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</si>
  <si>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</si>
  <si>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</si>
  <si>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</si>
  <si>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</si>
  <si>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</si>
  <si>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</si>
  <si>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</si>
  <si>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</si>
  <si>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</si>
  <si>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</si>
  <si>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</si>
  <si>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</si>
  <si>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</si>
  <si>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</si>
  <si>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</si>
  <si>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</si>
  <si>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</si>
  <si>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</si>
  <si>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</si>
  <si>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</si>
  <si>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</si>
  <si>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</si>
  <si>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</si>
  <si>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</si>
  <si>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</si>
  <si>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</si>
  <si>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</si>
  <si>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</si>
  <si>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</si>
  <si>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</si>
  <si>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</si>
  <si>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</si>
  <si>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</si>
  <si>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</si>
  <si>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</si>
  <si>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</si>
  <si>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</si>
  <si>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</si>
  <si>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</si>
  <si>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</si>
  <si>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</si>
  <si>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</si>
  <si>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</si>
  <si>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</si>
  <si>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</si>
  <si>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</si>
  <si>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</si>
  <si>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</si>
  <si>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</si>
  <si>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</si>
  <si>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</si>
  <si>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</si>
  <si>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</si>
  <si>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</si>
  <si>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</si>
  <si>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</si>
  <si>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</si>
  <si>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</si>
  <si>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</si>
  <si>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</si>
  <si>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</si>
  <si>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</si>
  <si>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</si>
  <si>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</si>
  <si>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</si>
  <si>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</si>
  <si>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</si>
  <si>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</si>
  <si>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</si>
  <si>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</si>
  <si>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</si>
  <si>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</si>
  <si>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</si>
  <si>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</si>
  <si>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</si>
  <si>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</si>
  <si>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</si>
  <si>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</si>
  <si>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</si>
  <si>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</si>
  <si>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</si>
  <si>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</si>
  <si>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</si>
  <si>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</si>
  <si>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</si>
  <si>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</si>
  <si>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</si>
  <si>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</si>
  <si>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</si>
  <si>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</si>
  <si>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</si>
  <si>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</si>
  <si>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</si>
  <si>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</si>
  <si>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</si>
  <si>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</si>
  <si>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</si>
  <si>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</si>
  <si>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</si>
  <si>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</si>
  <si>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</si>
  <si>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</si>
  <si>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</si>
  <si>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</si>
  <si>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</si>
  <si>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</si>
  <si>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</si>
  <si>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</si>
  <si>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</si>
  <si>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</si>
  <si>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</si>
  <si>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</si>
  <si>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</si>
  <si>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</si>
  <si>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</si>
  <si>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</si>
  <si>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</si>
  <si>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</si>
  <si>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</si>
  <si>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</si>
  <si>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</si>
  <si>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</si>
  <si>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</si>
  <si>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</si>
  <si>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</si>
  <si>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</si>
  <si>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</si>
  <si>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</si>
  <si>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</si>
  <si>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</si>
  <si>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</si>
  <si>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</si>
  <si>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</si>
  <si>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</si>
  <si>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</si>
  <si>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</si>
  <si>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</si>
  <si>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</si>
  <si>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</si>
  <si>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</si>
  <si>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</si>
  <si>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</si>
  <si>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</si>
  <si>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</si>
  <si>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</si>
  <si>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</si>
  <si>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</si>
  <si>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</si>
  <si>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</si>
  <si>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</si>
  <si>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</si>
  <si>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</si>
  <si>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</si>
  <si>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</si>
  <si>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</si>
  <si>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</si>
  <si>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</si>
  <si>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</si>
  <si>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</si>
  <si>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</si>
  <si>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</si>
  <si>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</si>
  <si>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</si>
  <si>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</si>
  <si>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</si>
  <si>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</si>
  <si>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</si>
  <si>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</si>
  <si>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</si>
  <si>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</si>
  <si>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</si>
  <si>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</si>
  <si>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</si>
  <si>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</si>
  <si>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</si>
  <si>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</si>
  <si>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</si>
  <si>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</si>
  <si>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</si>
  <si>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</si>
  <si>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</si>
  <si>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</si>
  <si>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</si>
  <si>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</si>
  <si>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</si>
  <si>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</si>
  <si>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</si>
  <si>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</si>
  <si>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</si>
  <si>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</si>
  <si>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</si>
  <si>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</si>
  <si>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</si>
  <si>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</si>
  <si>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</si>
  <si>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</si>
  <si>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</si>
  <si>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</si>
  <si>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</si>
  <si>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</si>
  <si>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</si>
  <si>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</si>
  <si>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</si>
  <si>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</si>
  <si>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</si>
  <si>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</si>
  <si>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</si>
  <si>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</si>
  <si>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</si>
  <si>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</si>
  <si>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</si>
  <si>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</si>
  <si>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</si>
  <si>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</si>
  <si>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</si>
  <si>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</si>
  <si>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</si>
  <si>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</si>
  <si>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</si>
  <si>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</si>
  <si>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</si>
  <si>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</si>
  <si>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</si>
  <si>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</si>
  <si>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</si>
  <si>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</si>
  <si>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</si>
  <si>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</si>
  <si>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</si>
  <si>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</si>
  <si>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</si>
  <si>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</si>
  <si>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</si>
  <si>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</si>
  <si>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</si>
  <si>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</si>
  <si>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</si>
  <si>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</si>
  <si>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</si>
  <si>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</si>
  <si>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</si>
  <si>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</si>
  <si>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</si>
  <si>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</si>
  <si>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</si>
  <si>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</si>
  <si>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</si>
  <si>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</si>
  <si>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</si>
  <si>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</si>
  <si>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</si>
  <si>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</si>
  <si>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</si>
  <si>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</si>
  <si>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</si>
  <si>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</si>
  <si>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</si>
  <si>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</si>
  <si>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</si>
  <si>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</si>
  <si>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</si>
  <si>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</si>
  <si>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</si>
  <si>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</si>
  <si>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</si>
  <si>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</si>
  <si>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</si>
  <si>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</si>
  <si>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</si>
  <si>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</si>
  <si>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</si>
  <si>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</si>
  <si>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</si>
  <si>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</si>
  <si>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</si>
  <si>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</si>
  <si>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</si>
  <si>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</si>
  <si>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</si>
  <si>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</si>
  <si>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</si>
  <si>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</si>
  <si>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</si>
  <si>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</si>
  <si>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</si>
  <si>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</si>
  <si>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</si>
  <si>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</si>
  <si>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</si>
  <si>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</si>
  <si>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</si>
  <si>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</si>
  <si>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</si>
  <si>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</si>
  <si>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</si>
  <si>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</si>
  <si>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</si>
  <si>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</si>
  <si>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</si>
  <si>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</si>
  <si>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</si>
  <si>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</si>
  <si>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</si>
  <si>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</si>
  <si>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</si>
  <si>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</si>
  <si>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</si>
  <si>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</si>
  <si>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</si>
  <si>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</si>
  <si>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</si>
  <si>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</si>
  <si>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</si>
  <si>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</si>
  <si>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</si>
  <si>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</si>
  <si>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</si>
  <si>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</si>
  <si>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</si>
  <si>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</si>
  <si>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</si>
  <si>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</si>
  <si>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</si>
  <si>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</si>
  <si>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</si>
  <si>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</si>
  <si>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</si>
  <si>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</si>
  <si>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</si>
  <si>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</si>
  <si>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</si>
  <si>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</si>
  <si>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</si>
  <si>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</si>
  <si>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</si>
  <si>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</si>
  <si>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</si>
  <si>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</si>
  <si>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</si>
  <si>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</si>
  <si>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</si>
  <si>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</si>
  <si>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</si>
  <si>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</si>
  <si>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</si>
  <si>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</si>
  <si>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</si>
  <si>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</si>
  <si>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</si>
  <si>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</si>
  <si>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</si>
  <si>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</si>
  <si>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</si>
  <si>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</si>
  <si>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</si>
  <si>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</si>
  <si>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</si>
  <si>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</si>
  <si>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</si>
  <si>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</si>
  <si>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</si>
  <si>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</si>
  <si>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</si>
  <si>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</si>
  <si>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</si>
  <si>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</si>
  <si>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</si>
  <si>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</si>
  <si>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</si>
  <si>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</si>
  <si>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</si>
  <si>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</si>
  <si>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</si>
  <si>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</si>
  <si>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</si>
  <si>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</si>
  <si>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</si>
  <si>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</si>
  <si>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</si>
  <si>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</si>
  <si>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</si>
  <si>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</si>
  <si>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</si>
  <si>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</si>
  <si>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</si>
  <si>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</si>
  <si>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</si>
  <si>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</si>
  <si>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</si>
  <si>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</si>
  <si>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</si>
  <si>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</si>
  <si>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</si>
  <si>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</si>
  <si>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</si>
  <si>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</si>
  <si>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</si>
  <si>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</si>
  <si>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</si>
  <si>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</si>
  <si>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</si>
  <si>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</si>
  <si>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</si>
  <si>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</si>
  <si>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</si>
  <si>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</si>
  <si>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</si>
  <si>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</si>
  <si>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</si>
  <si>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</si>
  <si>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</si>
  <si>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</si>
  <si>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</si>
  <si>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</si>
  <si>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</si>
  <si>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</si>
  <si>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</si>
  <si>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</si>
  <si>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</si>
  <si>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</si>
  <si>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</si>
  <si>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</si>
  <si>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</si>
  <si>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</si>
  <si>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</si>
  <si>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</si>
  <si>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</si>
  <si>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</si>
  <si>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</si>
  <si>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</si>
  <si>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</si>
  <si>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</si>
  <si>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</si>
  <si>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</si>
  <si>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</si>
  <si>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</si>
  <si>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</si>
  <si>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</si>
  <si>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</si>
  <si>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</si>
  <si>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</si>
  <si>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</si>
  <si>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</si>
  <si>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</si>
  <si>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</si>
  <si>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</si>
  <si>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</si>
  <si>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</si>
  <si>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</si>
  <si>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</si>
  <si>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</si>
  <si>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</si>
  <si>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</si>
  <si>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</si>
  <si>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</si>
  <si>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</si>
  <si>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</si>
  <si>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</si>
  <si>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</si>
  <si>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</si>
  <si>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</si>
  <si>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</si>
  <si>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</si>
  <si>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</si>
  <si>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</si>
  <si>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</si>
  <si>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</si>
  <si>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</si>
  <si>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</si>
  <si>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</si>
  <si>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</si>
  <si>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</si>
  <si>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</si>
  <si>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</si>
  <si>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</si>
  <si>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</si>
  <si>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</si>
  <si>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</si>
  <si>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</si>
  <si>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</si>
  <si>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</si>
  <si>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</si>
  <si>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</si>
  <si>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</si>
  <si>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</si>
  <si>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</si>
  <si>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</si>
  <si>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</si>
  <si>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</si>
  <si>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</si>
  <si>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</si>
  <si>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</si>
  <si>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</si>
  <si>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</si>
  <si>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</si>
  <si>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</si>
  <si>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</si>
  <si>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</si>
  <si>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</si>
  <si>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</si>
  <si>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</si>
  <si>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</si>
  <si>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</si>
  <si>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</si>
  <si>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</si>
  <si>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</si>
  <si>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</si>
  <si>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</si>
  <si>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</si>
  <si>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</si>
  <si>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</si>
  <si>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</si>
  <si>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</si>
  <si>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</si>
  <si>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</si>
  <si>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</si>
  <si>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</si>
  <si>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</si>
  <si>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</si>
  <si>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</si>
  <si>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</si>
  <si>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</si>
  <si>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</si>
  <si>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</si>
  <si>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</si>
  <si>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</si>
  <si>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</si>
  <si>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</si>
  <si>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</si>
  <si>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</si>
  <si>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</si>
  <si>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</si>
  <si>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</si>
  <si>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</si>
  <si>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</si>
  <si>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</si>
  <si>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</si>
  <si>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</si>
  <si>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</si>
  <si>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</si>
  <si>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</si>
  <si>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</si>
  <si>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</si>
  <si>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</si>
  <si>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</si>
  <si>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</si>
  <si>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</si>
  <si>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</si>
  <si>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</si>
  <si>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</si>
  <si>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</si>
  <si>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</si>
  <si>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</si>
  <si>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</si>
  <si>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</si>
  <si>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</si>
  <si>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</si>
  <si>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</si>
  <si>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</si>
  <si>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</si>
  <si>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</si>
  <si>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</si>
  <si>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</si>
  <si>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</si>
  <si>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</si>
  <si>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</si>
  <si>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</si>
  <si>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</si>
  <si>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</si>
  <si>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</si>
  <si>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</si>
  <si>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</si>
  <si>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</si>
  <si>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</si>
  <si>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</si>
  <si>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</si>
  <si>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</si>
  <si>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</si>
  <si>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</si>
  <si>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</si>
  <si>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</si>
  <si>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</si>
  <si>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</si>
  <si>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</si>
  <si>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</si>
  <si>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</si>
  <si>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</si>
  <si>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</si>
  <si>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</si>
  <si>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</si>
  <si>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</si>
  <si>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</si>
  <si>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</si>
  <si>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</si>
  <si>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</si>
  <si>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</si>
  <si>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</si>
  <si>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</si>
  <si>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</si>
  <si>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</si>
  <si>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</si>
  <si>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</si>
  <si>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</si>
  <si>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</si>
  <si>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</si>
  <si>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</si>
  <si>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</si>
  <si>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</si>
  <si>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</si>
  <si>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</si>
  <si>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</si>
  <si>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</si>
  <si>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</si>
  <si>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</si>
  <si>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</si>
  <si>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</si>
  <si>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</si>
  <si>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</si>
  <si>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</si>
  <si>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</si>
  <si>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</si>
  <si>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</si>
  <si>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</si>
  <si>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</si>
  <si>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</si>
  <si>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</si>
  <si>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</si>
  <si>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</si>
  <si>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</si>
  <si>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</si>
  <si>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</si>
  <si>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</si>
  <si>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</si>
  <si>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</si>
  <si>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</si>
  <si>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</si>
  <si>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</si>
  <si>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</si>
  <si>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</si>
  <si>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</si>
  <si>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</si>
  <si>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</si>
  <si>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</si>
  <si>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</si>
  <si>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</si>
  <si>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</si>
  <si>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</si>
  <si>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</si>
  <si>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</si>
  <si>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</si>
  <si>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</si>
  <si>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</si>
  <si>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</si>
  <si>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</si>
  <si>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</si>
  <si>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</si>
  <si>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</si>
  <si>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</si>
  <si>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</si>
  <si>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</si>
  <si>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</si>
  <si>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</si>
  <si>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</si>
  <si>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</si>
  <si>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</si>
  <si>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</si>
  <si>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</si>
  <si>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</si>
  <si>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</si>
  <si>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</si>
  <si>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</si>
  <si>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</si>
  <si>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</si>
  <si>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</si>
  <si>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</si>
  <si>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</si>
  <si>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</si>
  <si>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</si>
  <si>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</si>
  <si>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</si>
  <si>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</si>
  <si>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</si>
  <si>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</si>
  <si>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</si>
  <si>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</si>
  <si>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</si>
  <si>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</si>
  <si>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</si>
  <si>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</si>
  <si>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</si>
  <si>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</si>
  <si>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</si>
  <si>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</si>
  <si>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</si>
  <si>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</si>
  <si>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</si>
  <si>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</si>
  <si>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</si>
  <si>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</si>
  <si>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</si>
  <si>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</si>
  <si>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</si>
  <si>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</si>
  <si>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</si>
  <si>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</si>
  <si>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</si>
  <si>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</si>
  <si>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</si>
  <si>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</si>
  <si>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</si>
  <si>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</si>
  <si>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</si>
  <si>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</si>
  <si>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</si>
  <si>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</si>
  <si>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</si>
  <si>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</si>
  <si>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</si>
  <si>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</si>
  <si>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</si>
  <si>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</si>
  <si>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</si>
  <si>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</si>
  <si>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</si>
  <si>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</si>
  <si>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</si>
  <si>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</si>
  <si>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</si>
  <si>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</si>
  <si>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</si>
  <si>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</si>
  <si>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</si>
  <si>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</si>
  <si>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</si>
  <si>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</si>
  <si>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</si>
  <si>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</si>
  <si>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</si>
  <si>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</si>
  <si>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</si>
  <si>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</si>
  <si>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</si>
  <si>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</si>
  <si>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</si>
  <si>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</si>
  <si>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</si>
  <si>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</si>
  <si>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</si>
  <si>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</si>
  <si>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</si>
  <si>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</si>
  <si>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</si>
  <si>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</si>
  <si>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</si>
  <si>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</si>
  <si>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</si>
  <si>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</si>
  <si>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</si>
  <si>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</si>
  <si>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</si>
  <si>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</si>
  <si>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</si>
  <si>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</si>
  <si>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</si>
  <si>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</si>
  <si>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</si>
  <si>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</si>
  <si>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</si>
  <si>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</si>
  <si>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</si>
  <si>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</si>
  <si>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</si>
  <si>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</si>
  <si>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</si>
  <si>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</si>
  <si>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</si>
  <si>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</si>
  <si>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</si>
  <si>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</si>
  <si>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</si>
  <si>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</si>
  <si>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</si>
  <si>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</si>
  <si>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</si>
  <si>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</si>
  <si>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</si>
  <si>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</si>
  <si>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</si>
  <si>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</si>
  <si>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</si>
  <si>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</si>
  <si>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</si>
  <si>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</si>
  <si>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</si>
  <si>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</si>
  <si>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</si>
  <si>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</si>
  <si>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</si>
  <si>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</si>
  <si>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</si>
  <si>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</si>
  <si>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</si>
  <si>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</si>
  <si>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</si>
  <si>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</si>
  <si>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</si>
  <si>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</si>
  <si>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</si>
  <si>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</si>
  <si>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</si>
  <si>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</si>
  <si>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</si>
  <si>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</si>
  <si>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</si>
  <si>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</si>
  <si>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</si>
  <si>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</si>
  <si>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</si>
  <si>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</si>
  <si>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</si>
  <si>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</si>
  <si>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</si>
  <si>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</si>
  <si>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</si>
  <si>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</si>
  <si>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</si>
  <si>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</si>
  <si>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</si>
  <si>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</si>
  <si>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</si>
  <si>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</si>
  <si>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</si>
  <si>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</si>
  <si>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</si>
  <si>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</si>
  <si>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</si>
  <si>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</si>
  <si>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</si>
  <si>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</si>
  <si>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</si>
  <si>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</si>
  <si>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</si>
  <si>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</si>
  <si>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</si>
  <si>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</si>
  <si>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</si>
  <si>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</si>
  <si>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</si>
  <si>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</si>
  <si>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</si>
  <si>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</si>
  <si>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</si>
  <si>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</si>
  <si>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</si>
  <si>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</si>
  <si>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</si>
  <si>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</si>
  <si>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</si>
  <si>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</si>
  <si>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</si>
  <si>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</si>
  <si>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</si>
  <si>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</si>
  <si>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</si>
  <si>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</si>
  <si>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</si>
  <si>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</si>
  <si>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</si>
  <si>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</si>
  <si>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</si>
  <si>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</si>
  <si>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</si>
  <si>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</si>
  <si>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</si>
  <si>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</si>
  <si>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</si>
  <si>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</si>
  <si>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</si>
  <si>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</si>
  <si>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</si>
  <si>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</si>
  <si>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</si>
  <si>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</si>
  <si>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</si>
  <si>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</si>
  <si>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</si>
  <si>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</si>
  <si>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</si>
  <si>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</si>
  <si>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</si>
  <si>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</si>
  <si>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</si>
  <si>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</si>
  <si>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</si>
  <si>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</si>
  <si>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</si>
  <si>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</si>
  <si>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</si>
  <si>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</si>
  <si>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</si>
  <si>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</si>
  <si>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</si>
  <si>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</si>
  <si>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</si>
  <si>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</si>
  <si>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</si>
  <si>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</si>
  <si>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</si>
  <si>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</si>
  <si>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</si>
  <si>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</si>
  <si>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</si>
  <si>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</si>
  <si>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</si>
  <si>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</si>
  <si>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</si>
  <si>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</si>
  <si>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</si>
  <si>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</si>
  <si>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</si>
  <si>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</si>
  <si>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</si>
  <si>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</si>
  <si>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</si>
  <si>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</si>
  <si>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</si>
  <si>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</si>
  <si>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</si>
  <si>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</si>
  <si>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</si>
  <si>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</si>
  <si>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</si>
  <si>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</si>
  <si>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</si>
  <si>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</si>
  <si>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</si>
  <si>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</si>
  <si>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</si>
  <si>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</si>
  <si>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</si>
  <si>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</si>
  <si>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</si>
  <si>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</si>
  <si>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</si>
  <si>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</si>
  <si>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</si>
  <si>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</si>
  <si>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</si>
  <si>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</si>
  <si>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</si>
  <si>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</si>
  <si>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</si>
  <si>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</si>
  <si>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</si>
  <si>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</si>
  <si>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</si>
  <si>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</si>
  <si>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</si>
  <si>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</si>
  <si>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</si>
  <si>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</si>
  <si>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</si>
  <si>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</si>
  <si>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</si>
  <si>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</si>
  <si>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</si>
  <si>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</si>
  <si>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</si>
  <si>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</si>
  <si>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</si>
  <si>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</si>
  <si>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</si>
  <si>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</si>
  <si>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</si>
  <si>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</si>
  <si>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</si>
  <si>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</si>
  <si>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</si>
  <si>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</si>
  <si>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</si>
  <si>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</si>
  <si>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</si>
  <si>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</si>
  <si>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</si>
  <si>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</si>
  <si>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</si>
  <si>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</si>
  <si>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</si>
  <si>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</si>
  <si>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</si>
  <si>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</si>
  <si>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</si>
  <si>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</si>
  <si>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</si>
  <si>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</si>
  <si>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</si>
  <si>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</si>
  <si>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</si>
  <si>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</si>
  <si>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</si>
  <si>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</si>
  <si>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</si>
  <si>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</si>
  <si>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</si>
  <si>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</si>
  <si>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</si>
  <si>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</si>
  <si>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</si>
  <si>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</si>
  <si>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</si>
  <si>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</si>
  <si>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</si>
  <si>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</si>
  <si>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</si>
  <si>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</si>
  <si>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</si>
  <si>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</si>
  <si>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</si>
  <si>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</si>
  <si>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</si>
  <si>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</si>
  <si>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</si>
  <si>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</si>
  <si>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</si>
  <si>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</si>
  <si>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</si>
  <si>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</si>
  <si>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</si>
  <si>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</si>
  <si>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</si>
  <si>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</si>
  <si>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</si>
  <si>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</si>
  <si>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</si>
  <si>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</si>
  <si>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</si>
  <si>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</si>
  <si>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</si>
  <si>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</si>
  <si>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</si>
  <si>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</si>
  <si>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</si>
  <si>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</si>
  <si>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</si>
  <si>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</si>
  <si>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</si>
  <si>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</si>
  <si>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</si>
  <si>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</si>
  <si>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</si>
  <si>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</si>
  <si>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</si>
  <si>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</si>
  <si>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</si>
  <si>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</si>
  <si>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</si>
  <si>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</si>
  <si>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</si>
  <si>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</si>
  <si>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</si>
  <si>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</si>
  <si>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</si>
  <si>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</si>
  <si>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</si>
  <si>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</si>
  <si>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</si>
  <si>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</si>
  <si>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</si>
  <si>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</si>
  <si>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</si>
  <si>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</si>
  <si>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</si>
  <si>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</si>
  <si>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</si>
  <si>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</si>
  <si>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</si>
  <si>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</si>
  <si>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</si>
  <si>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</si>
  <si>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</si>
  <si>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</si>
  <si>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</si>
  <si>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</si>
  <si>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</si>
  <si>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</si>
  <si>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</si>
  <si>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</si>
  <si>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</si>
  <si>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</si>
  <si>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</si>
  <si>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</si>
  <si>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</si>
  <si>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</si>
  <si>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</si>
  <si>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</si>
  <si>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</si>
  <si>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</si>
  <si>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</si>
  <si>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</si>
  <si>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</si>
  <si>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</si>
  <si>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</si>
  <si>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</si>
  <si>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</si>
  <si>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</si>
  <si>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</si>
  <si>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</si>
  <si>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</si>
  <si>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</si>
  <si>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</si>
  <si>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</si>
  <si>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</si>
  <si>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</si>
  <si>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</si>
  <si>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</si>
  <si>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</si>
  <si>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</si>
  <si>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</si>
  <si>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</si>
  <si>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</si>
  <si>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</si>
  <si>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</si>
  <si>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</si>
  <si>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</si>
  <si>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</si>
  <si>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</si>
  <si>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</si>
  <si>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</si>
  <si>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</si>
  <si>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</si>
  <si>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</si>
  <si>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</si>
  <si>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</si>
  <si>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</si>
  <si>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</si>
  <si>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</si>
  <si>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</si>
  <si>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</si>
  <si>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</si>
  <si>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</si>
  <si>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</si>
  <si>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</si>
  <si>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</si>
  <si>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</si>
  <si>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</si>
  <si>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</si>
  <si>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</si>
  <si>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</si>
  <si>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</si>
  <si>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</si>
  <si>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</si>
  <si>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</si>
  <si>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</si>
  <si>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</si>
  <si>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</si>
  <si>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</si>
  <si>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</si>
  <si>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</si>
  <si>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</si>
  <si>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</si>
  <si>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</si>
  <si>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</si>
  <si>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</si>
  <si>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</si>
  <si>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</si>
  <si>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</si>
  <si>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</si>
  <si>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</si>
  <si>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</si>
  <si>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</si>
  <si>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</si>
  <si>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</si>
  <si>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</si>
  <si>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</si>
  <si>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</si>
  <si>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</si>
  <si>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</si>
  <si>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</si>
  <si>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</si>
  <si>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</si>
  <si>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</si>
  <si>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</si>
  <si>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</si>
  <si>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</si>
  <si>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</si>
  <si>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</si>
  <si>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</si>
  <si>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</si>
  <si>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</si>
  <si>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</si>
  <si>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</si>
  <si>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</si>
  <si>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</si>
  <si>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</si>
  <si>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</si>
  <si>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</si>
  <si>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</si>
  <si>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</si>
  <si>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</si>
  <si>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</si>
  <si>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</si>
  <si>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</si>
  <si>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</si>
  <si>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</si>
  <si>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</si>
  <si>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</si>
  <si>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</si>
  <si>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</si>
  <si>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</si>
  <si>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</si>
  <si>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</si>
  <si>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</si>
  <si>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</si>
  <si>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</si>
  <si>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</si>
  <si>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</si>
  <si>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</si>
  <si>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</si>
  <si>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</si>
  <si>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</si>
  <si>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</si>
  <si>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</si>
  <si>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</si>
  <si>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</si>
  <si>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</si>
  <si>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</si>
  <si>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</si>
  <si>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</si>
  <si>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</si>
  <si>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</si>
  <si>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</si>
  <si>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</si>
  <si>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</si>
  <si>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</si>
  <si>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</si>
  <si>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</si>
  <si>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</si>
  <si>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</si>
  <si>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</si>
  <si>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</si>
  <si>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</si>
  <si>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</si>
  <si>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</si>
  <si>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</si>
  <si>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</si>
  <si>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</si>
  <si>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</si>
  <si>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</si>
  <si>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</si>
  <si>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</si>
  <si>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</si>
  <si>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</si>
  <si>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</si>
  <si>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</si>
  <si>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</si>
  <si>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</si>
  <si>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</si>
  <si>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</si>
  <si>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</si>
  <si>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</si>
  <si>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</si>
  <si>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</si>
  <si>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</si>
  <si>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</si>
  <si>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</si>
  <si>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</si>
  <si>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</si>
  <si>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</si>
  <si>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</si>
  <si>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</si>
  <si>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</si>
  <si>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</si>
  <si>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</si>
  <si>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</si>
  <si>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</si>
  <si>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</si>
  <si>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</si>
  <si>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</si>
  <si>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</si>
  <si>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</si>
  <si>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</si>
  <si>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</si>
  <si>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</si>
  <si>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</si>
  <si>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</si>
  <si>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</si>
  <si>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</si>
  <si>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</si>
  <si>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</si>
  <si>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</si>
  <si>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</si>
  <si>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</si>
  <si>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</si>
  <si>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</si>
  <si>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</si>
  <si>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</si>
  <si>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</si>
  <si>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</si>
  <si>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</si>
  <si>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</si>
  <si>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</si>
  <si>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</si>
  <si>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</si>
  <si>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</si>
  <si>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</si>
  <si>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</si>
  <si>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</si>
  <si>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</si>
  <si>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</si>
  <si>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</si>
  <si>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</si>
  <si>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</si>
  <si>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</si>
  <si>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</si>
  <si>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</si>
  <si>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</si>
  <si>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</si>
  <si>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</si>
  <si>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</si>
  <si>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</si>
  <si>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</si>
  <si>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</si>
  <si>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</si>
  <si>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</si>
  <si>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</si>
  <si>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</si>
  <si>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</si>
  <si>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</si>
  <si>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</si>
  <si>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</si>
  <si>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</si>
  <si>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</si>
  <si>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</si>
  <si>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</si>
  <si>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</si>
  <si>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</si>
  <si>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</si>
  <si>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</si>
  <si>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</si>
  <si>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</si>
  <si>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</si>
  <si>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</si>
  <si>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</si>
  <si>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</si>
  <si>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</si>
  <si>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</si>
  <si>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</si>
  <si>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</si>
  <si>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</si>
  <si>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</si>
  <si>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</si>
  <si>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</si>
  <si>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</si>
  <si>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</si>
  <si>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</si>
  <si>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</si>
  <si>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</si>
  <si>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</si>
  <si>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</si>
  <si>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</si>
  <si>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</si>
  <si>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</si>
  <si>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</si>
  <si>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</si>
  <si>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</si>
  <si>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</si>
  <si>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</si>
  <si>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</si>
  <si>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</si>
  <si>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</si>
  <si>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</si>
  <si>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</si>
  <si>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</si>
  <si>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</si>
  <si>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</si>
  <si>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</si>
  <si>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</si>
  <si>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</si>
  <si>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</si>
  <si>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</si>
  <si>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</si>
  <si>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</si>
  <si>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</si>
  <si>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</si>
  <si>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</si>
  <si>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</si>
  <si>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</si>
  <si>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</si>
  <si>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</si>
  <si>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</si>
  <si>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</si>
  <si>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</si>
  <si>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</si>
  <si>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</si>
  <si>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</si>
  <si>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</si>
  <si>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</si>
  <si>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</si>
  <si>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</si>
  <si>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</si>
  <si>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</si>
  <si>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</si>
  <si>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</si>
  <si>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</si>
  <si>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</si>
  <si>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</si>
  <si>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</si>
  <si>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</si>
  <si>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</si>
  <si>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</si>
  <si>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</si>
  <si>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</si>
  <si>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</si>
  <si>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</si>
  <si>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</si>
  <si>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</si>
  <si>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</si>
  <si>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</si>
  <si>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</si>
  <si>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</si>
  <si>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</si>
  <si>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</si>
  <si>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</si>
  <si>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</si>
  <si>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</si>
  <si>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</si>
  <si>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</si>
  <si>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</si>
  <si>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</si>
  <si>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</si>
  <si>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</si>
  <si>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</si>
  <si>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</si>
  <si>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</si>
  <si>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</si>
  <si>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</si>
  <si>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</si>
  <si>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</si>
  <si>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</si>
  <si>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</si>
  <si>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</si>
  <si>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</si>
  <si>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</si>
  <si>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</si>
  <si>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</si>
  <si>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</si>
  <si>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</si>
  <si>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</si>
  <si>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</si>
  <si>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</si>
  <si>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</si>
  <si>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</si>
  <si>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</si>
  <si>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</si>
  <si>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</si>
  <si>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</si>
  <si>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</si>
  <si>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</si>
  <si>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</si>
  <si>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</si>
  <si>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</si>
  <si>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</si>
  <si>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</si>
  <si>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</si>
  <si>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</si>
  <si>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</si>
  <si>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</si>
  <si>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</si>
  <si>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</si>
  <si>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</si>
  <si>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</si>
  <si>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</si>
  <si>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</si>
  <si>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</si>
  <si>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</si>
  <si>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</si>
  <si>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</si>
  <si>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</si>
  <si>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</si>
  <si>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</si>
  <si>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</si>
  <si>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</si>
  <si>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</si>
  <si>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</si>
  <si>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</si>
  <si>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</si>
  <si>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</si>
  <si>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</si>
  <si>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</si>
  <si>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</si>
  <si>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</si>
  <si>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</si>
  <si>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</si>
  <si>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</si>
  <si>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</si>
  <si>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</si>
  <si>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</si>
  <si>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</si>
  <si>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</si>
  <si>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</si>
  <si>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</si>
  <si>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</si>
  <si>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</si>
  <si>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</si>
  <si>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</si>
  <si>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</si>
  <si>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</si>
  <si>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</si>
  <si>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</si>
  <si>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</si>
  <si>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</si>
  <si>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</si>
  <si>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</si>
  <si>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</si>
  <si>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</si>
  <si>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</si>
  <si>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</si>
  <si>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</si>
  <si>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</si>
  <si>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</si>
  <si>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</si>
  <si>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</si>
  <si>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</si>
  <si>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</si>
  <si>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</si>
  <si>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</si>
  <si>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</si>
  <si>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</si>
  <si>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</si>
  <si>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</si>
  <si>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</si>
  <si>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</si>
  <si>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</si>
  <si>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</si>
  <si>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</si>
  <si>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</si>
  <si>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</si>
  <si>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</si>
  <si>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</si>
  <si>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</si>
  <si>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</si>
  <si>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</si>
  <si>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</si>
  <si>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</si>
  <si>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</si>
  <si>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</si>
  <si>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</si>
  <si>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</si>
  <si>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</si>
  <si>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</si>
  <si>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</si>
  <si>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</si>
  <si>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</si>
  <si>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</si>
  <si>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</si>
  <si>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</si>
  <si>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</si>
  <si>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</si>
  <si>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</si>
  <si>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</si>
  <si>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</si>
  <si>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</si>
  <si>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</si>
  <si>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</si>
  <si>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</si>
  <si>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</si>
  <si>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</si>
  <si>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</si>
  <si>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</si>
  <si>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</si>
  <si>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</si>
  <si>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</si>
  <si>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</si>
  <si>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</si>
  <si>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</si>
  <si>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</si>
  <si>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</si>
  <si>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</si>
  <si>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</si>
  <si>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</si>
  <si>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</si>
  <si>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</si>
  <si>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</si>
  <si>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</si>
  <si>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</si>
  <si>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</si>
  <si>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</si>
  <si>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</si>
  <si>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</si>
  <si>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</si>
  <si>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</si>
  <si>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</si>
  <si>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</si>
  <si>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</si>
  <si>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</si>
  <si>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</si>
  <si>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</si>
  <si>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</si>
  <si>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</si>
  <si>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</si>
  <si>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</si>
  <si>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</si>
  <si>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</si>
  <si>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</si>
  <si>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</si>
  <si>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</si>
  <si>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</si>
  <si>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</si>
  <si>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</si>
  <si>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</si>
  <si>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</si>
  <si>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</si>
  <si>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</si>
  <si>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</si>
  <si>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</si>
  <si>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</si>
  <si>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</si>
  <si>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</si>
  <si>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</si>
  <si>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</si>
  <si>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</si>
  <si>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</si>
  <si>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</si>
  <si>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</si>
  <si>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</si>
  <si>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</si>
  <si>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</si>
  <si>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</si>
  <si>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</si>
  <si>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</si>
  <si>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</si>
  <si>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</si>
  <si>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</si>
  <si>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</si>
  <si>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</si>
  <si>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</si>
  <si>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</si>
  <si>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</si>
  <si>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</si>
  <si>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</si>
  <si>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</si>
  <si>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</si>
  <si>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</si>
  <si>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</si>
  <si>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</si>
  <si>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</si>
  <si>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</si>
  <si>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</si>
  <si>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</si>
  <si>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</si>
  <si>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</si>
  <si>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</si>
  <si>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</si>
  <si>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</si>
  <si>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</si>
  <si>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</si>
  <si>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</si>
  <si>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</si>
  <si>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</si>
  <si>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</si>
  <si>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</si>
  <si>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</si>
  <si>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</si>
  <si>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</si>
  <si>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</si>
  <si>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</si>
  <si>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</si>
  <si>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</si>
  <si>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</si>
  <si>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</si>
  <si>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</si>
  <si>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</si>
  <si>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</si>
  <si>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</si>
  <si>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</si>
  <si>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</si>
  <si>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</si>
  <si>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</si>
  <si>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</si>
  <si>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</si>
  <si>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</si>
  <si>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</si>
  <si>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</si>
  <si>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</si>
  <si>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</si>
  <si>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</si>
  <si>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</si>
  <si>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</si>
  <si>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</si>
  <si>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</si>
  <si>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</si>
  <si>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</si>
  <si>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</si>
  <si>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</si>
  <si>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</si>
  <si>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</si>
  <si>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</si>
  <si>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</si>
  <si>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</si>
  <si>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</si>
  <si>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</si>
  <si>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</si>
  <si>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</si>
  <si>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</si>
  <si>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</si>
  <si>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</si>
  <si>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</si>
  <si>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</si>
  <si>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</si>
  <si>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</si>
  <si>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</si>
  <si>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</si>
  <si>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</si>
  <si>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</si>
  <si>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</si>
  <si>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</si>
  <si>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</si>
  <si>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</si>
  <si>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</si>
  <si>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</si>
  <si>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</si>
  <si>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</si>
  <si>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</si>
  <si>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</si>
  <si>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</si>
  <si>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</si>
  <si>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</si>
  <si>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</si>
  <si>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</si>
  <si>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</si>
  <si>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</si>
  <si>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</si>
  <si>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</si>
  <si>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</si>
  <si>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</si>
  <si>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</si>
  <si>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</si>
  <si>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</si>
  <si>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</si>
  <si>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</si>
  <si>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</si>
  <si>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</si>
  <si>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</si>
  <si>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</si>
  <si>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</si>
  <si>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</si>
  <si>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</si>
  <si>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</si>
  <si>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</si>
  <si>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</si>
  <si>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</si>
  <si>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</si>
  <si>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</si>
  <si>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</si>
  <si>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</si>
  <si>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</si>
  <si>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</si>
  <si>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</si>
  <si>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</si>
  <si>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</si>
  <si>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</si>
  <si>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</si>
  <si>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</si>
  <si>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</si>
  <si>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</si>
  <si>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</si>
  <si>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</si>
  <si>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</si>
  <si>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</si>
  <si>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</si>
  <si>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</si>
  <si>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</si>
  <si>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</si>
  <si>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</si>
  <si>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</si>
  <si>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</si>
  <si>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</si>
  <si>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</si>
  <si>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</si>
  <si>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</si>
  <si>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</si>
  <si>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</si>
  <si>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</si>
  <si>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</si>
  <si>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</si>
  <si>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</si>
  <si>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</si>
  <si>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</si>
  <si>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</si>
  <si>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</si>
  <si>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</si>
  <si>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</si>
  <si>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</si>
  <si>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</si>
  <si>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</si>
  <si>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</si>
  <si>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</si>
  <si>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</si>
  <si>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</si>
  <si>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</si>
  <si>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</si>
  <si>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</si>
  <si>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</si>
  <si>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</si>
  <si>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</si>
  <si>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</si>
  <si>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</si>
  <si>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</si>
  <si>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</si>
  <si>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</si>
  <si>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</si>
  <si>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</si>
  <si>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</si>
  <si>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</si>
  <si>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</si>
  <si>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</si>
  <si>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</si>
  <si>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</si>
  <si>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</si>
  <si>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</si>
  <si>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</si>
  <si>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</si>
  <si>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</si>
  <si>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</si>
  <si>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</si>
  <si>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</si>
  <si>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</si>
  <si>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</si>
  <si>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</si>
  <si>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</si>
  <si>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</si>
  <si>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</si>
  <si>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</si>
  <si>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</si>
  <si>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</si>
  <si>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</si>
  <si>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</si>
  <si>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</si>
  <si>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</si>
  <si>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</si>
  <si>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</si>
  <si>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</si>
  <si>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</si>
  <si>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</si>
  <si>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</si>
  <si>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</si>
  <si>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</si>
  <si>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</si>
  <si>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</si>
  <si>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</si>
  <si>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</si>
  <si>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</si>
  <si>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</si>
  <si>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</si>
  <si>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</si>
  <si>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</si>
  <si>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</si>
  <si>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</si>
  <si>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</si>
  <si>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</si>
  <si>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</si>
  <si>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</si>
  <si>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</si>
  <si>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</si>
  <si>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</si>
  <si>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</si>
  <si>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</si>
  <si>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</si>
  <si>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</si>
  <si>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</si>
  <si>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</si>
  <si>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</si>
  <si>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</si>
  <si>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</si>
  <si>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</si>
  <si>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</si>
  <si>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</si>
  <si>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</si>
  <si>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</si>
  <si>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</si>
  <si>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</si>
  <si>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</si>
  <si>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</si>
  <si>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</si>
  <si>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</si>
  <si>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</si>
  <si>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</si>
  <si>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</si>
  <si>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</si>
  <si>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</si>
  <si>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</si>
  <si>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</si>
  <si>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</si>
  <si>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</si>
  <si>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</si>
  <si>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</si>
  <si>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</si>
  <si>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</si>
  <si>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</si>
  <si>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</si>
  <si>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</si>
  <si>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</si>
  <si>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</si>
  <si>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</si>
  <si>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</si>
  <si>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</si>
  <si>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</si>
  <si>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</si>
  <si>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</si>
  <si>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</si>
  <si>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</si>
  <si>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</si>
  <si>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</si>
  <si>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</si>
  <si>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</si>
  <si>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</si>
  <si>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</si>
  <si>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</si>
  <si>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</si>
  <si>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</si>
  <si>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</si>
  <si>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</si>
  <si>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</si>
  <si>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</si>
  <si>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</si>
  <si>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</si>
  <si>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</si>
  <si>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</si>
  <si>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</si>
  <si>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</si>
  <si>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</si>
  <si>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</si>
  <si>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</si>
  <si>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</si>
  <si>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</si>
  <si>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</si>
  <si>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</si>
  <si>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</si>
  <si>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</si>
  <si>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</si>
  <si>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</si>
  <si>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</si>
  <si>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</si>
  <si>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</si>
  <si>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</si>
  <si>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</si>
  <si>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</si>
  <si>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</si>
  <si>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</si>
  <si>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</si>
  <si>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</si>
  <si>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</si>
  <si>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</si>
  <si>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</si>
  <si>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</si>
  <si>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</si>
  <si>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</si>
  <si>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</si>
  <si>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</si>
  <si>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</si>
  <si>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</si>
  <si>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</si>
  <si>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</si>
  <si>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</si>
  <si>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</si>
  <si>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</si>
  <si>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</si>
  <si>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</si>
  <si>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</si>
  <si>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</si>
  <si>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</si>
  <si>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</si>
  <si>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</si>
  <si>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</si>
  <si>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</si>
  <si>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</si>
  <si>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</si>
  <si>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</si>
  <si>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</si>
  <si>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</si>
  <si>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</si>
  <si>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</si>
  <si>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</si>
  <si>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</si>
  <si>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</si>
  <si>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</si>
  <si>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</si>
  <si>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</si>
  <si>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</si>
  <si>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</si>
  <si>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</si>
  <si>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</si>
  <si>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</si>
  <si>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</si>
  <si>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</si>
  <si>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</si>
  <si>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</si>
  <si>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</si>
  <si>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</si>
  <si>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</si>
  <si>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</si>
  <si>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</si>
  <si>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</si>
  <si>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</si>
  <si>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</si>
  <si>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</si>
  <si>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</si>
  <si>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</si>
  <si>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</si>
  <si>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</si>
  <si>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</si>
  <si>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</si>
  <si>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</si>
  <si>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</si>
  <si>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</si>
  <si>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</si>
  <si>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</si>
  <si>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</si>
  <si>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</si>
  <si>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</si>
  <si>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</si>
  <si>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</si>
  <si>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</si>
  <si>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</si>
  <si>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</si>
  <si>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</si>
  <si>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</si>
  <si>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</si>
  <si>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</si>
  <si>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</si>
  <si>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</si>
  <si>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</si>
  <si>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</si>
  <si>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</si>
  <si>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</si>
  <si>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</si>
  <si>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</si>
  <si>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</si>
  <si>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</si>
  <si>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</si>
  <si>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</si>
  <si>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</si>
  <si>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</si>
  <si>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</si>
  <si>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</si>
  <si>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</si>
  <si>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</si>
  <si>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</si>
  <si>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</si>
  <si>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</si>
  <si>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</si>
  <si>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</si>
  <si>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</si>
  <si>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</si>
  <si>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</si>
  <si>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</si>
  <si>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</si>
  <si>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</si>
  <si>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</si>
  <si>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</si>
  <si>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</si>
  <si>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</si>
  <si>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</si>
  <si>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</si>
  <si>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</si>
  <si>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</si>
  <si>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</si>
  <si>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</si>
  <si>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</si>
  <si>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</si>
  <si>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</si>
  <si>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</si>
  <si>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</si>
  <si>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</si>
  <si>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</si>
  <si>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</si>
  <si>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</si>
  <si>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</si>
  <si>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</si>
  <si>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</si>
  <si>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</si>
  <si>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</si>
  <si>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</si>
  <si>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</si>
  <si>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</si>
  <si>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</si>
  <si>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</si>
  <si>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</si>
  <si>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</si>
  <si>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</si>
  <si>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</si>
  <si>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</si>
  <si>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</si>
  <si>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</si>
  <si>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</si>
  <si>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</si>
  <si>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</si>
  <si>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</si>
  <si>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</si>
  <si>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</si>
  <si>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</si>
  <si>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</si>
  <si>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</si>
  <si>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</si>
  <si>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</si>
  <si>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</si>
  <si>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</si>
  <si>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</si>
  <si>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</si>
  <si>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</si>
  <si>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</si>
  <si>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</si>
  <si>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</si>
  <si>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</si>
  <si>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</si>
  <si>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</si>
  <si>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</si>
  <si>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</si>
  <si>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</si>
  <si>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</si>
  <si>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</si>
  <si>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</si>
  <si>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</si>
  <si>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</si>
  <si>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</si>
  <si>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</si>
  <si>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</si>
  <si>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</si>
  <si>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</si>
  <si>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</si>
  <si>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</si>
  <si>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</si>
  <si>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</si>
  <si>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</si>
  <si>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</si>
  <si>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</si>
  <si>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</si>
  <si>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</si>
  <si>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</si>
  <si>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</si>
  <si>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</si>
  <si>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</si>
  <si>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</si>
  <si>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</si>
  <si>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</si>
  <si>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</si>
  <si>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</si>
  <si>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</si>
  <si>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</si>
  <si>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</si>
  <si>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</si>
  <si>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</si>
  <si>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</si>
  <si>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</si>
  <si>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</si>
  <si>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</si>
  <si>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</si>
  <si>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</si>
  <si>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</si>
  <si>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</si>
  <si>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</si>
  <si>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</si>
  <si>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</si>
  <si>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</si>
  <si>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</si>
  <si>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</si>
  <si>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</si>
  <si>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</si>
  <si>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</si>
  <si>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</si>
  <si>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</si>
  <si>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</si>
  <si>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</si>
  <si>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</si>
  <si>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</si>
  <si>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</si>
  <si>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</si>
  <si>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</si>
  <si>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</si>
  <si>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</si>
  <si>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</si>
  <si>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</si>
  <si>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</si>
  <si>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</si>
  <si>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</si>
  <si>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</si>
  <si>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</si>
  <si>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</si>
  <si>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</si>
  <si>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</si>
  <si>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</si>
  <si>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</si>
  <si>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</si>
  <si>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</si>
  <si>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</si>
  <si>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</si>
  <si>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</si>
  <si>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</si>
  <si>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</si>
  <si>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</si>
  <si>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</si>
  <si>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</si>
  <si>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</si>
  <si>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</si>
  <si>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</si>
  <si>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</si>
  <si>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</si>
  <si>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</si>
  <si>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</si>
  <si>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</si>
  <si>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</si>
  <si>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</si>
  <si>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</si>
  <si>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</si>
  <si>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</si>
  <si>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</si>
  <si>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</si>
  <si>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</si>
  <si>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</si>
  <si>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</si>
  <si>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</si>
  <si>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</si>
  <si>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</si>
  <si>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</si>
  <si>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</si>
  <si>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</si>
  <si>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</si>
  <si>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</si>
  <si>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</si>
  <si>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</si>
  <si>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</si>
  <si>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</si>
  <si>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</si>
  <si>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</si>
  <si>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</si>
  <si>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</si>
  <si>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</si>
  <si>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</si>
  <si>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</si>
  <si>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</si>
  <si>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</si>
  <si>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</si>
  <si>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</si>
  <si>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</si>
  <si>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</si>
  <si>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</si>
  <si>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</si>
  <si>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</si>
  <si>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</si>
  <si>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</si>
  <si>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</si>
  <si>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</si>
  <si>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</si>
  <si>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</si>
  <si>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</si>
  <si>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</si>
  <si>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</si>
  <si>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</si>
  <si>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</si>
  <si>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</si>
  <si>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</si>
  <si>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</si>
  <si>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</si>
  <si>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</si>
  <si>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</si>
  <si>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</si>
  <si>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</si>
  <si>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</si>
  <si>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</si>
  <si>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</si>
  <si>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</si>
  <si>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</si>
  <si>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</si>
  <si>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</si>
  <si>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</si>
  <si>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</si>
  <si>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</si>
  <si>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</si>
  <si>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</si>
  <si>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</si>
  <si>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</si>
  <si>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</si>
  <si>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</si>
  <si>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</si>
  <si>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</si>
  <si>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</si>
  <si>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</si>
  <si>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</si>
  <si>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</si>
  <si>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</si>
  <si>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</si>
  <si>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</si>
  <si>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</si>
  <si>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</si>
  <si>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</si>
  <si>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</si>
  <si>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</si>
  <si>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</si>
  <si>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</si>
  <si>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</si>
  <si>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</si>
  <si>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</si>
  <si>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</si>
  <si>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</si>
  <si>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</si>
  <si>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</si>
  <si>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</si>
  <si>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</si>
  <si>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</si>
  <si>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</si>
  <si>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</si>
  <si>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</si>
  <si>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</si>
  <si>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</si>
  <si>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</si>
  <si>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</si>
  <si>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</si>
  <si>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</si>
  <si>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</si>
  <si>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</si>
  <si>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</si>
  <si>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</si>
  <si>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</si>
  <si>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</si>
  <si>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</si>
  <si>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</si>
  <si>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</si>
  <si>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</si>
  <si>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</si>
  <si>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</si>
  <si>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</si>
  <si>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</si>
  <si>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</si>
  <si>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</si>
  <si>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</si>
  <si>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</si>
  <si>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</si>
  <si>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</si>
  <si>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</si>
  <si>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</si>
  <si>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</si>
  <si>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</si>
  <si>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</si>
  <si>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</si>
  <si>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</si>
  <si>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</si>
  <si>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</si>
  <si>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</si>
  <si>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</si>
  <si>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</si>
  <si>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</si>
  <si>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</si>
  <si>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</si>
  <si>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</si>
  <si>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</si>
  <si>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</si>
  <si>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</si>
  <si>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</si>
  <si>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</si>
  <si>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</si>
  <si>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</si>
  <si>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</si>
  <si>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</si>
  <si>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</si>
  <si>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</si>
  <si>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</si>
  <si>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</si>
  <si>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</si>
  <si>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</si>
  <si>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</si>
  <si>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</si>
  <si>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</si>
  <si>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</si>
  <si>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</si>
  <si>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</si>
  <si>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</si>
  <si>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</si>
  <si>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</si>
  <si>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</si>
  <si>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</si>
  <si>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</si>
  <si>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</si>
  <si>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</si>
  <si>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</si>
  <si>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</si>
  <si>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</si>
  <si>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</si>
  <si>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</si>
  <si>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</si>
  <si>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</si>
  <si>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</si>
  <si>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</si>
  <si>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</si>
  <si>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</si>
  <si>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</si>
  <si>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</si>
  <si>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</si>
  <si>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</si>
  <si>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</si>
  <si>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</si>
  <si>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</si>
  <si>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</si>
  <si>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</si>
  <si>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</si>
  <si>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</si>
  <si>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</si>
  <si>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</si>
  <si>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</si>
  <si>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</si>
  <si>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</si>
  <si>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</si>
  <si>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</si>
  <si>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</si>
  <si>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</si>
  <si>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</si>
  <si>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</si>
  <si>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</si>
  <si>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</si>
  <si>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</si>
  <si>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</si>
  <si>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</si>
  <si>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</si>
  <si>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</si>
  <si>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</si>
  <si>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</si>
  <si>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</si>
  <si>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</si>
  <si>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</si>
  <si>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</si>
  <si>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</si>
  <si>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</si>
  <si>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</si>
  <si>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</si>
  <si>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</si>
  <si>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</si>
  <si>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</si>
  <si>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</si>
  <si>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</si>
  <si>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</si>
  <si>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</si>
  <si>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</si>
  <si>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</si>
  <si>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</si>
  <si>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</si>
  <si>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</si>
  <si>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</si>
  <si>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</si>
  <si>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</si>
  <si>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</si>
  <si>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</si>
  <si>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</si>
  <si>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</si>
  <si>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</si>
  <si>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</si>
  <si>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</si>
  <si>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</si>
  <si>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</si>
  <si>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</si>
  <si>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</si>
  <si>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</si>
  <si>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</si>
  <si>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</si>
  <si>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</si>
  <si>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</si>
  <si>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</si>
  <si>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</si>
  <si>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</si>
  <si>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</si>
  <si>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</si>
  <si>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</si>
  <si>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</si>
  <si>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</si>
  <si>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</si>
  <si>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</si>
  <si>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</si>
  <si>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</si>
  <si>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</si>
  <si>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</si>
  <si>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</si>
  <si>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</si>
  <si>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</si>
  <si>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</si>
  <si>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</si>
  <si>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</si>
  <si>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</si>
  <si>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</si>
  <si>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</si>
  <si>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</si>
  <si>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</si>
  <si>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</si>
  <si>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</si>
  <si>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</si>
  <si>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</si>
  <si>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</si>
  <si>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</si>
  <si>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</si>
  <si>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</si>
  <si>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</si>
  <si>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</si>
  <si>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</si>
  <si>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</si>
  <si>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</si>
  <si>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</si>
  <si>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</si>
  <si>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</si>
  <si>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</si>
  <si>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</si>
  <si>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</si>
  <si>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</si>
  <si>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</si>
  <si>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</si>
  <si>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</si>
  <si>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</si>
  <si>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</si>
  <si>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</si>
  <si>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</si>
  <si>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</si>
  <si>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</si>
  <si>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</si>
  <si>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</si>
  <si>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</si>
  <si>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</si>
  <si>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</si>
  <si>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</si>
  <si>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</si>
  <si>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</si>
  <si>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</si>
  <si>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</si>
  <si>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</si>
  <si>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</si>
  <si>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</si>
  <si>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</si>
  <si>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</si>
  <si>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</si>
  <si>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</si>
  <si>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</si>
  <si>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</si>
  <si>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</si>
  <si>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</si>
  <si>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</si>
  <si>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</si>
  <si>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</si>
  <si>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</si>
  <si>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</si>
  <si>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</si>
  <si>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</si>
  <si>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</si>
  <si>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</si>
  <si>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</si>
  <si>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</si>
  <si>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</si>
  <si>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</si>
  <si>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</si>
  <si>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</si>
  <si>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</si>
  <si>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</si>
  <si>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</si>
  <si>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</si>
  <si>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</si>
  <si>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</si>
  <si>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</si>
  <si>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</si>
  <si>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</si>
  <si>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</si>
  <si>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</si>
  <si>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</si>
  <si>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</si>
  <si>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</si>
  <si>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</si>
  <si>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</si>
  <si>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</si>
  <si>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</si>
  <si>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</si>
  <si>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</si>
  <si>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</si>
  <si>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</si>
  <si>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</si>
  <si>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</si>
  <si>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</si>
  <si>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</si>
  <si>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</si>
  <si>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</si>
  <si>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</si>
  <si>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</si>
  <si>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</si>
  <si>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</si>
  <si>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</si>
  <si>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</si>
  <si>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</si>
  <si>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</si>
  <si>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</si>
  <si>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</si>
  <si>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</si>
  <si>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</si>
  <si>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</si>
  <si>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</si>
  <si>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</si>
  <si>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</si>
  <si>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</si>
  <si>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</si>
  <si>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</si>
  <si>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</si>
  <si>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</si>
  <si>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</si>
  <si>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</si>
  <si>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</si>
  <si>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</si>
  <si>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</si>
  <si>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</si>
  <si>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</si>
  <si>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</si>
  <si>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</si>
  <si>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</si>
  <si>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</si>
  <si>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</si>
  <si>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</si>
  <si>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</si>
  <si>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</si>
  <si>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</si>
  <si>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</si>
  <si>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</si>
  <si>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</si>
  <si>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</si>
  <si>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</si>
  <si>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</si>
  <si>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</si>
  <si>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</si>
  <si>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</si>
  <si>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</si>
  <si>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</si>
  <si>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</si>
  <si>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</si>
  <si>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</si>
  <si>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</si>
  <si>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</si>
  <si>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</si>
  <si>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</si>
  <si>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</si>
  <si>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</si>
  <si>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</si>
  <si>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</si>
  <si>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</si>
  <si>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</si>
  <si>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</si>
  <si>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</si>
  <si>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</si>
  <si>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</si>
  <si>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</si>
  <si>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</si>
  <si>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</si>
  <si>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</si>
  <si>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</si>
  <si>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</si>
  <si>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</si>
  <si>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</si>
  <si>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</si>
  <si>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</si>
  <si>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</si>
  <si>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</si>
  <si>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</si>
  <si>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</si>
  <si>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</si>
  <si>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</si>
  <si>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</si>
  <si>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</si>
  <si>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</si>
  <si>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</si>
  <si>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</si>
  <si>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</si>
  <si>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</si>
  <si>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</si>
  <si>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</si>
  <si>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</si>
  <si>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</si>
  <si>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</si>
  <si>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</si>
  <si>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</si>
  <si>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</si>
  <si>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</si>
  <si>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</si>
  <si>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</si>
  <si>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</si>
  <si>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</si>
  <si>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</si>
  <si>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</si>
  <si>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</si>
  <si>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</si>
  <si>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</si>
  <si>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</si>
  <si>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</si>
  <si>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</si>
  <si>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</si>
  <si>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</si>
  <si>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</si>
  <si>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</si>
  <si>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</si>
  <si>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</si>
  <si>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</si>
  <si>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</si>
  <si>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</si>
  <si>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</si>
  <si>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</si>
  <si>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</si>
  <si>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</si>
  <si>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</si>
  <si>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</si>
  <si>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</si>
  <si>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</si>
  <si>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</si>
  <si>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</si>
  <si>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</si>
  <si>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</si>
  <si>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</si>
  <si>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</si>
  <si>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</si>
  <si>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</si>
  <si>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</si>
  <si>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</si>
  <si>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</si>
  <si>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</si>
  <si>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</si>
  <si>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</si>
  <si>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</si>
  <si>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</si>
  <si>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</si>
  <si>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</si>
  <si>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</si>
  <si>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</si>
  <si>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</si>
  <si>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</si>
  <si>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</si>
  <si>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</si>
  <si>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</si>
  <si>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</si>
  <si>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</si>
  <si>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</si>
  <si>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</si>
  <si>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</si>
  <si>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</si>
  <si>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</si>
  <si>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</si>
  <si>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</si>
  <si>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</si>
  <si>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</si>
  <si>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</si>
  <si>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</si>
  <si>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</si>
  <si>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</si>
  <si>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</si>
  <si>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</si>
  <si>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</si>
  <si>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</si>
  <si>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</si>
  <si>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</si>
  <si>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</si>
  <si>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</si>
  <si>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</si>
  <si>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</si>
  <si>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</si>
  <si>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</si>
  <si>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</si>
  <si>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</si>
  <si>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</si>
  <si>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</si>
  <si>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</si>
  <si>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</si>
  <si>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</si>
  <si>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</si>
  <si>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</si>
  <si>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</si>
  <si>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</si>
  <si>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</si>
  <si>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</si>
  <si>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</si>
  <si>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</si>
  <si>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</si>
  <si>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</si>
  <si>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</si>
  <si>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</si>
  <si>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</si>
  <si>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</si>
  <si>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</si>
  <si>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</si>
  <si>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</si>
  <si>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</si>
  <si>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</si>
  <si>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</si>
  <si>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</si>
  <si>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</si>
  <si>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</si>
  <si>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</si>
  <si>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</si>
  <si>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</si>
  <si>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</si>
  <si>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</si>
  <si>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</si>
  <si>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</si>
  <si>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</si>
  <si>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</si>
  <si>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</si>
  <si>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</si>
  <si>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</si>
  <si>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</si>
  <si>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</si>
  <si>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</si>
  <si>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</si>
  <si>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</si>
  <si>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</si>
  <si>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</si>
  <si>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</si>
  <si>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</si>
  <si>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</si>
  <si>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</si>
  <si>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</si>
  <si>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</si>
  <si>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</si>
  <si>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</si>
  <si>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</si>
  <si>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</si>
  <si>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</si>
  <si>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</si>
  <si>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</si>
  <si>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</si>
  <si>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</si>
  <si>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</si>
  <si>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</si>
  <si>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</si>
  <si>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</si>
  <si>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</si>
  <si>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</si>
  <si>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</si>
  <si>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</si>
  <si>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</si>
  <si>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</si>
  <si>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</si>
  <si>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</si>
  <si>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</si>
  <si>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</si>
  <si>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</si>
  <si>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</si>
  <si>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</si>
  <si>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</si>
  <si>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</si>
  <si>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</si>
  <si>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</si>
  <si>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</si>
  <si>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</si>
  <si>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</si>
  <si>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</si>
  <si>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</si>
  <si>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</si>
  <si>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</si>
  <si>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</si>
  <si>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</si>
  <si>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</si>
  <si>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</si>
  <si>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</si>
  <si>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</si>
  <si>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</si>
  <si>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</si>
  <si>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</si>
  <si>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</si>
  <si>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</si>
  <si>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</si>
  <si>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</si>
  <si>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</si>
  <si>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</si>
  <si>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</si>
  <si>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</si>
  <si>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</si>
  <si>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</si>
  <si>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</si>
  <si>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</si>
  <si>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</si>
  <si>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</si>
  <si>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</si>
  <si>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</si>
  <si>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</si>
  <si>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</si>
  <si>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</si>
  <si>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</si>
  <si>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</si>
  <si>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</si>
  <si>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</si>
  <si>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</si>
  <si>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</si>
  <si>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</si>
  <si>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</si>
  <si>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</si>
  <si>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</si>
  <si>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</si>
  <si>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</si>
  <si>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</si>
  <si>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</si>
  <si>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</si>
  <si>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</si>
  <si>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</si>
  <si>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</si>
  <si>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</si>
  <si>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</si>
  <si>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</si>
  <si>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</si>
  <si>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</si>
  <si>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</si>
  <si>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</si>
  <si>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</si>
  <si>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</si>
  <si>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</si>
  <si>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</si>
  <si>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</si>
  <si>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</si>
  <si>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</si>
  <si>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</si>
  <si>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</si>
  <si>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</si>
  <si>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</si>
  <si>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</si>
  <si>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</si>
  <si>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</si>
  <si>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</si>
  <si>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</si>
  <si>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</si>
  <si>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</si>
  <si>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</si>
  <si>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</si>
  <si>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</si>
  <si>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</si>
  <si>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</si>
  <si>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</si>
  <si>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</si>
  <si>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</si>
  <si>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</si>
  <si>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</si>
  <si>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</si>
  <si>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</si>
  <si>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</si>
  <si>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</si>
  <si>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</si>
  <si>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</si>
  <si>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</si>
  <si>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</si>
  <si>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</si>
  <si>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</si>
  <si>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</si>
  <si>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</si>
  <si>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</si>
  <si>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</si>
  <si>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</si>
  <si>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</si>
  <si>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</si>
  <si>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</si>
  <si>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</si>
  <si>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</si>
  <si>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</si>
  <si>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</si>
  <si>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</si>
  <si>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</si>
  <si>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</si>
  <si>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</si>
  <si>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</si>
  <si>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</si>
  <si>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</si>
  <si>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</si>
  <si>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</si>
  <si>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</si>
  <si>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</si>
  <si>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</si>
  <si>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</si>
  <si>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</si>
  <si>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</si>
  <si>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</si>
  <si>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</si>
  <si>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</si>
  <si>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</si>
  <si>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</si>
  <si>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</si>
  <si>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</si>
  <si>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</si>
  <si>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</si>
  <si>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</si>
  <si>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</si>
  <si>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</si>
  <si>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</si>
  <si>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</si>
  <si>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</si>
  <si>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</si>
  <si>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</si>
  <si>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</si>
  <si>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</si>
  <si>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</si>
  <si>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</si>
  <si>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</si>
  <si>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</si>
  <si>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</si>
  <si>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</si>
  <si>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</si>
  <si>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</si>
  <si>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</si>
  <si>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</si>
  <si>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</si>
  <si>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</si>
  <si>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</si>
  <si>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</si>
  <si>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</si>
  <si>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</si>
  <si>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</si>
  <si>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</si>
  <si>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</si>
  <si>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</si>
  <si>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</si>
  <si>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</si>
  <si>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</si>
  <si>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</si>
  <si>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</si>
  <si>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</si>
  <si>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</si>
  <si>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</si>
  <si>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</si>
  <si>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</si>
  <si>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</si>
  <si>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</si>
  <si>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</si>
  <si>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</si>
  <si>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</si>
  <si>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</si>
  <si>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</si>
  <si>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</si>
  <si>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</si>
  <si>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</si>
  <si>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</si>
  <si>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</si>
  <si>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</si>
  <si>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</si>
  <si>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</si>
  <si>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</si>
  <si>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</si>
  <si>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</si>
  <si>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</si>
  <si>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</si>
  <si>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</si>
  <si>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</si>
  <si>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</si>
  <si>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</si>
  <si>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</si>
  <si>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</si>
  <si>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</si>
  <si>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</si>
  <si>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</si>
  <si>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</si>
  <si>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</si>
  <si>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</si>
  <si>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</si>
  <si>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</si>
  <si>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</si>
  <si>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</si>
  <si>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</si>
  <si>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</si>
  <si>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</si>
  <si>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</si>
  <si>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</si>
  <si>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</si>
  <si>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</si>
  <si>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</si>
  <si>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</si>
  <si>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</si>
  <si>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</si>
  <si>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</si>
  <si>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</si>
  <si>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</si>
  <si>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</si>
  <si>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</si>
  <si>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</si>
  <si>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</si>
  <si>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</si>
  <si>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</si>
  <si>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</si>
  <si>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</si>
  <si>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</si>
  <si>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</si>
  <si>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</si>
  <si>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</si>
  <si>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</si>
  <si>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</si>
  <si>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</si>
  <si>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</si>
  <si>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</si>
  <si>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</si>
  <si>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</si>
  <si>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</si>
  <si>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</si>
  <si>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</si>
  <si>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</si>
  <si>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</si>
  <si>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</si>
  <si>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</si>
  <si>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</si>
  <si>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</si>
  <si>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</si>
  <si>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</si>
  <si>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</si>
  <si>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</si>
  <si>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</si>
  <si>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</si>
  <si>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</si>
  <si>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</si>
  <si>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</si>
  <si>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</si>
  <si>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</si>
  <si>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</si>
  <si>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</si>
  <si>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</si>
  <si>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</si>
  <si>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</si>
  <si>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</si>
  <si>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</si>
  <si>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</si>
  <si>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</si>
  <si>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</si>
  <si>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</si>
  <si>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</si>
  <si>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</si>
  <si>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</si>
  <si>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</si>
  <si>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</si>
  <si>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</si>
  <si>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</si>
  <si>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</si>
  <si>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</si>
  <si>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</si>
  <si>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</si>
  <si>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</si>
  <si>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</si>
  <si>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</si>
  <si>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</si>
  <si>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</si>
  <si>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</si>
  <si>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</si>
  <si>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</si>
  <si>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</si>
  <si>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</si>
  <si>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</si>
  <si>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</si>
  <si>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</si>
  <si>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</si>
  <si>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</si>
  <si>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</si>
  <si>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</si>
  <si>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</si>
  <si>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</si>
  <si>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</si>
  <si>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</si>
  <si>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</si>
  <si>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</si>
  <si>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</si>
  <si>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</si>
  <si>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</si>
  <si>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</si>
  <si>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</si>
  <si>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</si>
  <si>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</si>
  <si>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</si>
  <si>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</si>
  <si>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</si>
  <si>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</si>
  <si>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</si>
  <si>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</si>
  <si>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</si>
  <si>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</si>
  <si>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</si>
  <si>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</si>
  <si>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</si>
  <si>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</si>
  <si>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</si>
  <si>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</si>
  <si>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</si>
  <si>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</si>
  <si>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</si>
  <si>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</si>
  <si>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</si>
  <si>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</si>
  <si>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</si>
  <si>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</si>
  <si>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</si>
  <si>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</si>
  <si>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</si>
  <si>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</si>
  <si>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</si>
  <si>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</si>
  <si>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</si>
  <si>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</si>
  <si>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</si>
  <si>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</si>
  <si>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</si>
  <si>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</si>
  <si>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</si>
  <si>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</si>
  <si>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</si>
  <si>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</si>
  <si>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</si>
  <si>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</si>
  <si>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</si>
  <si>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</si>
  <si>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</si>
  <si>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</si>
  <si>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</si>
  <si>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</si>
  <si>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</si>
  <si>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</si>
  <si>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</si>
  <si>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</si>
  <si>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</si>
  <si>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</si>
  <si>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</si>
  <si>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</si>
  <si>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</si>
  <si>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</si>
  <si>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</si>
  <si>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</si>
  <si>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</si>
  <si>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</si>
  <si>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</si>
  <si>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</si>
  <si>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</si>
  <si>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</si>
  <si>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</si>
  <si>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</si>
  <si>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</si>
  <si>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</si>
  <si>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</si>
  <si>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</si>
  <si>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</si>
  <si>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</si>
  <si>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</si>
  <si>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</si>
  <si>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</si>
  <si>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</si>
  <si>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</si>
  <si>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</si>
  <si>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</si>
  <si>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</si>
  <si>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</si>
  <si>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</si>
  <si>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</si>
  <si>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</si>
  <si>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</si>
  <si>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</si>
  <si>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</si>
  <si>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</si>
  <si>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</si>
  <si>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</si>
  <si>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</si>
  <si>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</si>
  <si>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</si>
  <si>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</si>
  <si>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</si>
  <si>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</si>
  <si>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</si>
  <si>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</si>
  <si>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</si>
  <si>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</si>
  <si>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</si>
  <si>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</si>
  <si>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</si>
  <si>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</si>
  <si>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</si>
  <si>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</si>
  <si>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</si>
  <si>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</si>
  <si>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</si>
  <si>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</si>
  <si>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</si>
  <si>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</si>
  <si>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</si>
  <si>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</si>
  <si>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</si>
  <si>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</si>
  <si>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</si>
  <si>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</si>
  <si>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</si>
  <si>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</si>
  <si>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</si>
  <si>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</si>
  <si>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</si>
  <si>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</si>
  <si>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</si>
  <si>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</si>
  <si>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</si>
  <si>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</si>
  <si>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</si>
  <si>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</si>
  <si>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</si>
  <si>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</si>
  <si>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</si>
  <si>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</si>
  <si>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</si>
  <si>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</si>
  <si>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</si>
  <si>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</si>
  <si>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</si>
  <si>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</si>
  <si>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</si>
  <si>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</si>
  <si>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</si>
  <si>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</si>
  <si>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</si>
  <si>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</si>
  <si>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</si>
  <si>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</si>
  <si>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</si>
  <si>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</si>
  <si>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</si>
  <si>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</si>
  <si>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</si>
  <si>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</si>
  <si>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</si>
  <si>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</si>
  <si>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</si>
  <si>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</si>
  <si>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</si>
  <si>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</si>
  <si>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</si>
  <si>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</si>
  <si>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</si>
  <si>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</si>
  <si>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</si>
  <si>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</si>
  <si>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</si>
  <si>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</si>
  <si>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</si>
  <si>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</si>
  <si>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</si>
  <si>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</si>
  <si>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</si>
  <si>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</si>
  <si>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</si>
  <si>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</si>
  <si>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</si>
  <si>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</si>
  <si>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</si>
  <si>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</si>
  <si>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</si>
  <si>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</si>
  <si>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</si>
  <si>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</si>
  <si>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</si>
  <si>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</si>
  <si>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</si>
  <si>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</si>
  <si>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</si>
  <si>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</si>
  <si>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</si>
  <si>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</si>
  <si>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</si>
  <si>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</si>
  <si>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</si>
  <si>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</si>
  <si>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</si>
  <si>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</si>
  <si>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</si>
  <si>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</si>
  <si>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</si>
  <si>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</si>
  <si>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</si>
  <si>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</si>
  <si>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</si>
  <si>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</si>
  <si>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</si>
  <si>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</si>
  <si>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</si>
  <si>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</si>
  <si>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</si>
  <si>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</si>
  <si>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</si>
  <si>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</si>
  <si>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</si>
  <si>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</si>
  <si>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</si>
  <si>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</si>
  <si>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</si>
  <si>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</si>
  <si>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</si>
  <si>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</si>
  <si>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</si>
  <si>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</si>
  <si>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</si>
  <si>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</si>
  <si>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</si>
  <si>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</si>
  <si>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</si>
  <si>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</si>
  <si>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</si>
  <si>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</si>
  <si>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</si>
  <si>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</si>
  <si>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</si>
  <si>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</si>
  <si>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</si>
  <si>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</si>
  <si>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</si>
  <si>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</si>
  <si>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</si>
  <si>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</si>
  <si>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</si>
  <si>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</si>
  <si>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</si>
  <si>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</si>
  <si>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</si>
  <si>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</si>
  <si>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</si>
  <si>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</si>
  <si>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</si>
  <si>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</si>
  <si>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</si>
  <si>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</si>
  <si>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</si>
  <si>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</si>
  <si>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</si>
  <si>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</si>
  <si>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</si>
  <si>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</si>
  <si>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</si>
  <si>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</si>
  <si>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</si>
  <si>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</si>
  <si>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</si>
  <si>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</si>
  <si>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</si>
  <si>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</si>
  <si>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</si>
  <si>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</si>
  <si>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</si>
  <si>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</si>
  <si>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</si>
  <si>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</si>
  <si>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</si>
  <si>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</si>
  <si>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</si>
  <si>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</si>
  <si>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</si>
  <si>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</si>
  <si>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</si>
  <si>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</si>
  <si>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</si>
  <si>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</si>
  <si>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</si>
  <si>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</si>
  <si>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</si>
  <si>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</si>
  <si>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</si>
  <si>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</si>
  <si>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</si>
  <si>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</si>
  <si>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</si>
  <si>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</si>
  <si>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</si>
  <si>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</si>
  <si>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</si>
  <si>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</si>
  <si>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</si>
  <si>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</si>
  <si>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</si>
  <si>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</si>
  <si>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</si>
  <si>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</si>
  <si>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</si>
  <si>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</si>
  <si>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</si>
  <si>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</si>
  <si>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</si>
  <si>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</si>
  <si>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</si>
  <si>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</si>
  <si>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</si>
  <si>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</si>
  <si>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</si>
  <si>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</si>
  <si>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</si>
  <si>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</si>
  <si>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</si>
  <si>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</si>
  <si>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</si>
  <si>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</si>
  <si>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</si>
  <si>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</si>
  <si>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</si>
  <si>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</si>
  <si>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</si>
  <si>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</si>
  <si>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</si>
  <si>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</si>
  <si>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</si>
  <si>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</si>
  <si>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</si>
  <si>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</si>
  <si>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</si>
  <si>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</si>
  <si>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</si>
  <si>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</si>
  <si>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</si>
  <si>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</si>
  <si>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</si>
  <si>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</si>
  <si>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</si>
  <si>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</si>
  <si>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</si>
  <si>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</si>
  <si>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</si>
  <si>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</si>
  <si>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</si>
  <si>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</si>
  <si>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</si>
  <si>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</si>
  <si>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</si>
  <si>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</si>
  <si>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</si>
  <si>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</si>
  <si>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</si>
  <si>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</si>
  <si>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</si>
  <si>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</si>
  <si>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</si>
  <si>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</si>
  <si>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</si>
  <si>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</si>
  <si>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</si>
  <si>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</si>
  <si>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</si>
  <si>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</si>
  <si>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</si>
  <si>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</si>
  <si>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</si>
  <si>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</si>
  <si>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</si>
  <si>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</si>
  <si>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</si>
  <si>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</si>
  <si>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</si>
  <si>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</si>
  <si>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</si>
  <si>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</si>
  <si>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</si>
  <si>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</si>
  <si>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</si>
  <si>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</si>
  <si>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</si>
  <si>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</si>
  <si>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</si>
  <si>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</si>
  <si>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</si>
  <si>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</si>
  <si>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</si>
  <si>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</si>
  <si>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</si>
  <si>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</si>
  <si>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</si>
  <si>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</si>
  <si>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</si>
  <si>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</si>
  <si>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</si>
  <si>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</si>
  <si>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</si>
  <si>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</si>
  <si>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</si>
  <si>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</si>
  <si>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</si>
  <si>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</si>
  <si>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</si>
  <si>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</si>
  <si>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</si>
  <si>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</si>
  <si>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</si>
  <si>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</si>
  <si>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</si>
  <si>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</si>
  <si>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</si>
  <si>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</si>
  <si>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</si>
  <si>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</si>
  <si>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</si>
  <si>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</si>
  <si>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</si>
  <si>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</si>
  <si>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</si>
  <si>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</si>
  <si>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</si>
  <si>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</si>
  <si>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</si>
  <si>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</si>
  <si>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</si>
  <si>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</si>
  <si>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</si>
  <si>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</si>
  <si>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</si>
  <si>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</si>
  <si>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</si>
  <si>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</si>
  <si>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</si>
  <si>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</si>
  <si>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</si>
  <si>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</si>
  <si>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</si>
  <si>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</si>
  <si>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</si>
  <si>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</si>
  <si>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</si>
  <si>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</si>
  <si>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</si>
  <si>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</si>
  <si>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</si>
  <si>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</si>
  <si>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</si>
  <si>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</si>
  <si>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</si>
  <si>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</si>
  <si>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</si>
  <si>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</si>
  <si>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</si>
  <si>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</si>
  <si>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</si>
  <si>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</si>
  <si>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</si>
  <si>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</si>
  <si>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</si>
  <si>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</si>
  <si>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</si>
  <si>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</si>
  <si>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</si>
  <si>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</si>
  <si>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</si>
  <si>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</si>
  <si>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</si>
  <si>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</si>
  <si>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</si>
  <si>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</si>
  <si>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</si>
  <si>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</si>
  <si>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</si>
  <si>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</si>
  <si>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</si>
  <si>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</si>
  <si>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</si>
  <si>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</si>
  <si>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</si>
  <si>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</si>
  <si>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</si>
  <si>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</si>
  <si>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</si>
  <si>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</si>
  <si>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</si>
  <si>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</si>
  <si>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</si>
  <si>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</si>
  <si>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</si>
  <si>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</si>
  <si>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</si>
  <si>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</si>
  <si>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</si>
  <si>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</si>
  <si>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</si>
  <si>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</si>
  <si>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</si>
  <si>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</si>
  <si>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</si>
  <si>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</si>
  <si>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</si>
  <si>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</si>
  <si>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</si>
  <si>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</si>
  <si>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</si>
  <si>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</si>
  <si>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</si>
  <si>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</si>
  <si>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</si>
  <si>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</si>
  <si>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</si>
  <si>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</si>
  <si>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</si>
  <si>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</si>
  <si>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</si>
  <si>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</si>
  <si>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</si>
  <si>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</si>
  <si>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</si>
  <si>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</si>
  <si>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</si>
  <si>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</si>
  <si>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</si>
  <si>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</si>
  <si>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</si>
  <si>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</si>
  <si>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</si>
  <si>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</si>
  <si>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</si>
  <si>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</si>
  <si>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</si>
  <si>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</si>
  <si>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</si>
  <si>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</si>
  <si>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</si>
  <si>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</si>
  <si>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</si>
  <si>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</si>
  <si>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</si>
  <si>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</si>
  <si>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</si>
  <si>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</si>
  <si>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</si>
  <si>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</si>
  <si>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</si>
  <si>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</si>
  <si>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</si>
  <si>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</si>
  <si>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</si>
  <si>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</si>
  <si>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</si>
  <si>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</si>
  <si>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</si>
  <si>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</si>
  <si>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</si>
  <si>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</si>
  <si>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</si>
  <si>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</si>
  <si>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</si>
  <si>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</si>
  <si>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</si>
  <si>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</si>
  <si>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</si>
  <si>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</si>
  <si>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</si>
  <si>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</si>
  <si>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</si>
  <si>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</si>
  <si>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</si>
  <si>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</si>
  <si>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</si>
  <si>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</si>
  <si>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</si>
  <si>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</si>
  <si>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</si>
  <si>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</si>
  <si>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</si>
  <si>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</si>
  <si>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</si>
  <si>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</si>
  <si>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</si>
  <si>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</si>
  <si>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</si>
  <si>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</si>
  <si>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</si>
  <si>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</si>
  <si>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</si>
  <si>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</si>
  <si>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</si>
  <si>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</si>
  <si>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</si>
  <si>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</si>
  <si>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</si>
  <si>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</si>
  <si>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</si>
  <si>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</si>
  <si>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</si>
  <si>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</si>
  <si>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</si>
  <si>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</si>
  <si>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</si>
  <si>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</si>
  <si>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</si>
  <si>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</si>
  <si>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</si>
  <si>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</si>
  <si>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</si>
  <si>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</si>
  <si>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</si>
  <si>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</si>
  <si>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</si>
  <si>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</si>
  <si>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</si>
  <si>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</si>
  <si>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</si>
  <si>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</si>
  <si>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</si>
  <si>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</si>
  <si>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</si>
  <si>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</si>
  <si>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</si>
  <si>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</si>
  <si>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</si>
  <si>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</si>
  <si>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</si>
  <si>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</si>
  <si>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</si>
  <si>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</si>
  <si>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</si>
  <si>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</si>
  <si>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</si>
  <si>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</si>
  <si>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</si>
  <si>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</si>
  <si>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</si>
  <si>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</si>
  <si>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</si>
  <si>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</si>
  <si>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</si>
  <si>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</si>
  <si>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</si>
  <si>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</si>
  <si>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</si>
  <si>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</si>
  <si>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</si>
  <si>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</si>
  <si>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</si>
  <si>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</si>
  <si>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</si>
  <si>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</si>
  <si>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</si>
  <si>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</si>
  <si>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</si>
  <si>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</si>
  <si>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</si>
  <si>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</si>
  <si>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</si>
  <si>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</si>
  <si>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</si>
  <si>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</si>
  <si>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</si>
  <si>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</si>
  <si>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</si>
  <si>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</si>
  <si>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</si>
  <si>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</si>
  <si>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</si>
  <si>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</si>
  <si>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</si>
  <si>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</si>
  <si>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</si>
  <si>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</si>
  <si>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</si>
  <si>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</si>
  <si>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</si>
  <si>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</si>
  <si>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</si>
  <si>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</si>
  <si>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</si>
  <si>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</si>
  <si>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</si>
  <si>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</si>
  <si>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</si>
  <si>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</si>
  <si>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</si>
  <si>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</si>
  <si>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</si>
  <si>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</si>
  <si>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</si>
  <si>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</si>
  <si>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</si>
  <si>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</si>
  <si>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</si>
  <si>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</si>
  <si>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</si>
  <si>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</si>
  <si>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</si>
  <si>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</si>
  <si>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</si>
  <si>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</si>
  <si>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</si>
  <si>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</si>
  <si>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</si>
  <si>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</si>
  <si>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</si>
  <si>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</si>
  <si>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</si>
  <si>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</si>
  <si>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</si>
  <si>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</si>
  <si>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</si>
  <si>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</si>
  <si>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</si>
  <si>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</si>
  <si>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</si>
  <si>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</si>
  <si>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</si>
  <si>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</si>
  <si>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</si>
  <si>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</si>
  <si>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</si>
  <si>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</si>
  <si>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</si>
  <si>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</si>
  <si>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</si>
  <si>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</si>
  <si>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</si>
  <si>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</si>
  <si>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</si>
  <si>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</si>
  <si>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</si>
  <si>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</si>
  <si>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</si>
  <si>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</si>
  <si>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</si>
  <si>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</si>
  <si>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</si>
  <si>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</si>
  <si>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</si>
  <si>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</si>
  <si>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</si>
  <si>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</si>
  <si>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</si>
  <si>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</si>
  <si>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</si>
  <si>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</si>
  <si>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</si>
  <si>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</si>
  <si>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</si>
  <si>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</si>
  <si>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</si>
  <si>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</si>
  <si>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</si>
  <si>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</si>
  <si>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</si>
  <si>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</si>
  <si>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</si>
  <si>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</si>
  <si>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</si>
  <si>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</si>
  <si>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</si>
  <si>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</si>
  <si>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</si>
  <si>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</si>
  <si>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</si>
  <si>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</si>
  <si>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</si>
  <si>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</si>
  <si>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</si>
  <si>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</si>
  <si>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</si>
  <si>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</si>
  <si>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</si>
  <si>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</si>
  <si>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</si>
  <si>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</si>
  <si>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</si>
  <si>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</si>
  <si>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</si>
  <si>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</si>
  <si>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</si>
  <si>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</si>
  <si>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</si>
  <si>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</si>
  <si>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</si>
  <si>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</si>
  <si>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</si>
  <si>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</si>
  <si>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</si>
  <si>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</si>
  <si>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</si>
  <si>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</si>
  <si>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</si>
  <si>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</si>
  <si>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</si>
  <si>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</si>
  <si>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</si>
  <si>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</si>
  <si>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</si>
  <si>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</si>
  <si>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</si>
  <si>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</si>
  <si>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</si>
  <si>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</si>
  <si>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</si>
  <si>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</si>
  <si>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</si>
  <si>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</si>
  <si>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</si>
  <si>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</si>
  <si>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</si>
  <si>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</si>
  <si>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</si>
  <si>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</si>
  <si>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</si>
  <si>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</si>
  <si>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</si>
  <si>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</si>
  <si>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</si>
  <si>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</si>
  <si>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</si>
  <si>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</si>
  <si>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</si>
  <si>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</si>
  <si>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</si>
  <si>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</si>
  <si>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</si>
  <si>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</si>
  <si>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</si>
  <si>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</si>
  <si>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</si>
  <si>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</si>
  <si>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</si>
  <si>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</si>
  <si>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</si>
  <si>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</si>
  <si>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</si>
  <si>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</si>
  <si>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</si>
  <si>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</si>
  <si>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</si>
  <si>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</si>
  <si>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</si>
  <si>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</si>
  <si>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</si>
  <si>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</si>
  <si>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</si>
  <si>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</si>
  <si>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</si>
  <si>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</si>
  <si>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</si>
  <si>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</si>
  <si>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</si>
  <si>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</si>
  <si>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</si>
  <si>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</si>
  <si>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</si>
  <si>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</si>
  <si>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</si>
  <si>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</si>
  <si>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</si>
  <si>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</si>
  <si>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</si>
  <si>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</si>
  <si>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</si>
  <si>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</si>
  <si>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</si>
  <si>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</si>
  <si>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</si>
  <si>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</si>
  <si>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</si>
  <si>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</si>
  <si>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</si>
  <si>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</si>
  <si>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</si>
  <si>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</si>
  <si>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</si>
  <si>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</si>
  <si>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</si>
  <si>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</si>
  <si>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</si>
  <si>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</si>
  <si>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</si>
  <si>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</si>
  <si>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</si>
  <si>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</si>
  <si>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</si>
  <si>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</si>
  <si>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</si>
  <si>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</si>
  <si>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</si>
  <si>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</si>
  <si>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</si>
  <si>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</si>
  <si>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</si>
  <si>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</si>
  <si>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</si>
  <si>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</si>
  <si>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</si>
  <si>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</si>
  <si>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</si>
  <si>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</si>
  <si>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</si>
  <si>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</si>
  <si>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</si>
  <si>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</si>
  <si>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</si>
  <si>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</si>
  <si>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</si>
  <si>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</si>
  <si>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</si>
  <si>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</si>
  <si>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</si>
  <si>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</si>
  <si>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</si>
  <si>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</si>
  <si>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</si>
  <si>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</si>
  <si>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</si>
  <si>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</si>
  <si>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</si>
  <si>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</si>
  <si>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</si>
  <si>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</si>
  <si>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</si>
  <si>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</si>
  <si>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</si>
  <si>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</si>
  <si>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</si>
  <si>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</si>
  <si>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</si>
  <si>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</si>
  <si>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</si>
  <si>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</si>
  <si>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</si>
  <si>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</si>
  <si>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</si>
  <si>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</si>
  <si>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</si>
  <si>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</si>
  <si>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</si>
  <si>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</si>
  <si>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</si>
  <si>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</si>
  <si>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</si>
  <si>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</si>
  <si>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</si>
  <si>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</si>
  <si>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</si>
  <si>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</si>
  <si>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</si>
  <si>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</si>
  <si>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</si>
  <si>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</si>
  <si>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</si>
  <si>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</si>
  <si>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</si>
  <si>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</si>
  <si>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</si>
  <si>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</si>
  <si>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</si>
  <si>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</si>
  <si>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</si>
  <si>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</si>
  <si>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</si>
  <si>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</si>
  <si>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</si>
  <si>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</si>
  <si>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</si>
  <si>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</si>
  <si>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</si>
  <si>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</si>
  <si>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</si>
  <si>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</si>
  <si>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</si>
  <si>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</si>
  <si>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</si>
  <si>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</si>
  <si>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</si>
  <si>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</si>
  <si>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</si>
  <si>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</si>
  <si>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</si>
  <si>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</si>
  <si>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</si>
  <si>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</si>
  <si>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</si>
  <si>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</si>
  <si>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</si>
  <si>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</si>
  <si>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</si>
  <si>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</si>
  <si>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</si>
  <si>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</si>
  <si>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</si>
  <si>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</si>
  <si>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</si>
  <si>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</si>
  <si>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</si>
  <si>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</si>
  <si>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</si>
  <si>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</si>
  <si>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</si>
  <si>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</si>
  <si>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</si>
  <si>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</si>
  <si>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</si>
  <si>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</si>
  <si>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</si>
  <si>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</si>
  <si>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</si>
  <si>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</si>
  <si>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</si>
  <si>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</si>
  <si>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</si>
  <si>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</si>
  <si>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</si>
  <si>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</si>
  <si>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</si>
  <si>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</si>
  <si>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</si>
  <si>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</si>
  <si>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</si>
  <si>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</si>
  <si>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</si>
  <si>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</si>
  <si>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</si>
  <si>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</si>
  <si>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</si>
  <si>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</si>
  <si>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</si>
  <si>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</si>
  <si>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</si>
  <si>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</si>
  <si>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</si>
  <si>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</si>
  <si>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</si>
  <si>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</si>
  <si>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</si>
  <si>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</si>
  <si>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</si>
  <si>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</si>
  <si>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</si>
  <si>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</si>
  <si>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</si>
  <si>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</si>
  <si>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</si>
  <si>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</si>
  <si>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</si>
  <si>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</si>
  <si>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</si>
  <si>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</si>
  <si>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</si>
  <si>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</si>
  <si>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</si>
  <si>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</si>
  <si>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</si>
  <si>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</si>
  <si>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</si>
  <si>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</si>
  <si>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</si>
  <si>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</si>
  <si>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</si>
  <si>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</si>
  <si>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</si>
  <si>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</si>
  <si>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</si>
  <si>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</si>
  <si>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</si>
  <si>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</si>
  <si>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</si>
  <si>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</si>
  <si>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</si>
  <si>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</si>
  <si>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</si>
  <si>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</si>
  <si>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</si>
  <si>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</si>
  <si>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</si>
  <si>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</si>
  <si>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</si>
  <si>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</si>
  <si>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</si>
  <si>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</si>
  <si>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</si>
  <si>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</si>
  <si>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</si>
  <si>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</si>
  <si>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</si>
  <si>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</si>
  <si>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</si>
  <si>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</si>
  <si>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</si>
  <si>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</si>
  <si>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</si>
  <si>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</si>
  <si>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</si>
  <si>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</si>
  <si>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</si>
  <si>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</si>
  <si>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</si>
  <si>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</si>
  <si>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</si>
  <si>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</si>
  <si>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</si>
  <si>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</si>
  <si>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</si>
  <si>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</si>
  <si>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</si>
  <si>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</si>
  <si>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</si>
  <si>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</si>
  <si>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</si>
  <si>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</si>
  <si>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</si>
  <si>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</si>
  <si>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</si>
  <si>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</si>
  <si>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</si>
  <si>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</si>
  <si>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</si>
  <si>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</si>
  <si>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</si>
  <si>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</si>
  <si>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</si>
  <si>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</si>
  <si>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</si>
  <si>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</si>
  <si>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</si>
  <si>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</si>
  <si>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</si>
  <si>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</si>
  <si>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</si>
  <si>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</si>
  <si>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</si>
  <si>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</si>
  <si>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</si>
  <si>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</si>
  <si>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</si>
  <si>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</si>
  <si>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</si>
  <si>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</si>
  <si>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</si>
  <si>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</si>
  <si>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</si>
  <si>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</si>
  <si>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</si>
  <si>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</si>
  <si>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</si>
  <si>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</si>
  <si>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</si>
  <si>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</si>
  <si>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</si>
  <si>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</si>
  <si>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</si>
  <si>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</si>
  <si>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</si>
  <si>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</si>
  <si>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</si>
  <si>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</si>
  <si>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</si>
  <si>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</si>
  <si>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</si>
  <si>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</si>
  <si>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</si>
  <si>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</si>
  <si>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</si>
  <si>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</si>
  <si>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</si>
  <si>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</si>
  <si>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</si>
  <si>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</si>
  <si>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</si>
  <si>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</si>
  <si>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</si>
  <si>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</si>
  <si>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</si>
  <si>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</si>
  <si>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</si>
  <si>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</si>
  <si>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</si>
  <si>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</si>
  <si>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</si>
  <si>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</si>
  <si>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</si>
  <si>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</si>
  <si>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</si>
  <si>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</si>
  <si>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</si>
  <si>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</si>
  <si>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</si>
  <si>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</si>
  <si>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</si>
  <si>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</si>
  <si>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</si>
  <si>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</si>
  <si>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</si>
  <si>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</si>
  <si>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</si>
  <si>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</si>
  <si>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</si>
  <si>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</si>
  <si>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</si>
  <si>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</si>
  <si>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</si>
  <si>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</si>
  <si>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</si>
  <si>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</si>
  <si>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</si>
  <si>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</si>
  <si>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</si>
  <si>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</si>
  <si>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</si>
  <si>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</si>
  <si>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</si>
  <si>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</si>
  <si>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</si>
  <si>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</si>
  <si>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</si>
  <si>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</si>
  <si>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</si>
  <si>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</si>
  <si>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</si>
  <si>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</si>
  <si>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</si>
  <si>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</si>
  <si>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</si>
  <si>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</si>
  <si>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</si>
  <si>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</si>
  <si>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</si>
  <si>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</si>
  <si>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</si>
  <si>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</si>
  <si>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</si>
  <si>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</si>
  <si>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</si>
  <si>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</si>
  <si>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</si>
  <si>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</si>
  <si>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</si>
  <si>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</si>
  <si>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</si>
  <si>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</si>
  <si>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</si>
  <si>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</si>
  <si>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</si>
  <si>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</si>
  <si>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</si>
  <si>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</si>
  <si>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</si>
  <si>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</si>
  <si>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</si>
  <si>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</si>
  <si>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</si>
  <si>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</si>
  <si>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</si>
  <si>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</si>
  <si>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</si>
  <si>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</si>
  <si>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</si>
  <si>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</si>
  <si>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</si>
  <si>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</si>
  <si>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</si>
  <si>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</si>
  <si>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</si>
  <si>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</si>
  <si>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</si>
  <si>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</si>
  <si>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</si>
  <si>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</si>
  <si>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</si>
  <si>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</si>
  <si>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</si>
  <si>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</si>
  <si>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</si>
  <si>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</si>
  <si>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</si>
  <si>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</si>
  <si>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</si>
  <si>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</si>
  <si>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</si>
  <si>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</si>
  <si>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</si>
  <si>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</si>
  <si>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</si>
  <si>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</si>
  <si>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</si>
  <si>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</si>
  <si>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</si>
  <si>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</si>
  <si>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</si>
  <si>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</si>
  <si>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</si>
  <si>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</si>
  <si>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</si>
  <si>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</si>
  <si>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</si>
  <si>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</si>
  <si>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</si>
  <si>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</si>
  <si>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</si>
  <si>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</si>
  <si>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</si>
  <si>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</si>
  <si>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</si>
  <si>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</si>
  <si>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</si>
  <si>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</si>
  <si>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</si>
  <si>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</si>
  <si>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</si>
  <si>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</si>
  <si>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</si>
  <si>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</si>
  <si>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</si>
  <si>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</si>
  <si>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</si>
  <si>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</si>
  <si>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</si>
  <si>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</si>
  <si>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</si>
  <si>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</si>
  <si>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</si>
  <si>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</si>
  <si>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</si>
  <si>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</si>
  <si>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</si>
  <si>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</si>
  <si>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</si>
  <si>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</si>
  <si>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</si>
  <si>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</si>
  <si>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</si>
  <si>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</si>
  <si>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</si>
  <si>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</si>
  <si>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</si>
  <si>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</si>
  <si>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</si>
  <si>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</si>
  <si>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</si>
  <si>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</si>
  <si>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</si>
  <si>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</si>
  <si>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</si>
  <si>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</si>
  <si>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</si>
  <si>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</si>
  <si>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</si>
  <si>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</si>
  <si>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</si>
  <si>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</si>
  <si>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</si>
  <si>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</si>
  <si>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</si>
  <si>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</si>
  <si>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</si>
  <si>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</si>
  <si>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</si>
  <si>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</si>
  <si>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</si>
  <si>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</si>
  <si>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</si>
  <si>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</si>
  <si>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</si>
  <si>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</si>
  <si>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</si>
  <si>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</si>
  <si>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</si>
  <si>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</si>
  <si>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</si>
  <si>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</si>
  <si>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</si>
  <si>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</si>
  <si>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</si>
  <si>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</si>
  <si>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</si>
  <si>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</si>
  <si>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</si>
  <si>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</si>
  <si>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</si>
  <si>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</si>
  <si>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</si>
  <si>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</si>
  <si>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</si>
  <si>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</si>
  <si>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</si>
  <si>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</si>
  <si>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</si>
  <si>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</si>
  <si>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</si>
  <si>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</si>
  <si>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</si>
  <si>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</si>
  <si>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</si>
  <si>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</si>
  <si>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</si>
  <si>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</si>
  <si>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</si>
  <si>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</si>
  <si>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</si>
  <si>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</si>
  <si>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</si>
  <si>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</si>
  <si>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</si>
  <si>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</si>
  <si>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</si>
  <si>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</si>
  <si>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</si>
  <si>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</si>
  <si>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</si>
  <si>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</si>
  <si>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</si>
  <si>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</si>
  <si>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</si>
  <si>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</si>
  <si>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</si>
  <si>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</si>
  <si>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</si>
  <si>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</si>
  <si>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</si>
  <si>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</si>
  <si>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</si>
  <si>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</si>
  <si>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</si>
  <si>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</si>
  <si>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</si>
  <si>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</si>
  <si>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</si>
  <si>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</si>
  <si>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</si>
  <si>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</si>
  <si>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</si>
  <si>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</si>
  <si>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</si>
  <si>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</si>
  <si>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</si>
  <si>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</si>
  <si>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</si>
  <si>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</si>
  <si>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</si>
  <si>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</si>
  <si>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</si>
  <si>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</si>
  <si>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</si>
  <si>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</si>
  <si>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</si>
  <si>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</si>
  <si>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</si>
  <si>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</si>
  <si>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</si>
  <si>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</si>
  <si>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</si>
  <si>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</si>
  <si>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</si>
  <si>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</si>
  <si>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</si>
  <si>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</si>
  <si>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</si>
  <si>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</si>
  <si>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</si>
  <si>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</si>
  <si>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</si>
  <si>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</si>
  <si>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</si>
  <si>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</si>
  <si>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</si>
  <si>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</si>
  <si>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</si>
  <si>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</si>
  <si>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</si>
  <si>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</si>
  <si>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</si>
  <si>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</si>
  <si>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</si>
  <si>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</si>
  <si>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</si>
  <si>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</si>
  <si>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</si>
  <si>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</si>
  <si>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</si>
  <si>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</si>
  <si>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</si>
  <si>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</si>
  <si>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</si>
  <si>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</si>
  <si>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</si>
  <si>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</si>
  <si>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</si>
  <si>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</si>
  <si>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</si>
  <si>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</si>
  <si>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</si>
  <si>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</si>
  <si>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</si>
  <si>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</si>
  <si>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</si>
  <si>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</si>
  <si>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</si>
  <si>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</si>
  <si>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</si>
  <si>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</si>
  <si>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</si>
  <si>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</si>
  <si>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</si>
  <si>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</si>
  <si>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</si>
  <si>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</si>
  <si>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</si>
  <si>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</si>
  <si>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</si>
  <si>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</si>
  <si>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</si>
  <si>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</si>
  <si>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</si>
  <si>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</si>
  <si>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</si>
  <si>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</si>
  <si>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</si>
  <si>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</si>
  <si>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</si>
  <si>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</si>
  <si>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</si>
  <si>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</si>
  <si>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</si>
  <si>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</si>
  <si>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</si>
  <si>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</si>
  <si>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</si>
  <si>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</si>
  <si>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</si>
  <si>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</si>
  <si>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</si>
  <si>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</si>
  <si>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</si>
  <si>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</si>
  <si>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</si>
  <si>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</si>
  <si>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</si>
  <si>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</si>
  <si>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</si>
  <si>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</si>
  <si>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</si>
  <si>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</si>
  <si>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</si>
  <si>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</si>
  <si>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</si>
  <si>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</si>
  <si>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</si>
  <si>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</si>
  <si>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</si>
  <si>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</si>
  <si>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</si>
  <si>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</si>
  <si>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</si>
  <si>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</si>
  <si>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</si>
  <si>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</si>
  <si>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</si>
  <si>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</si>
  <si>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</si>
  <si>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</si>
  <si>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</si>
  <si>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</si>
  <si>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</si>
  <si>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</si>
  <si>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</si>
  <si>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</si>
  <si>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</si>
  <si>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</si>
  <si>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</si>
  <si>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</si>
  <si>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</si>
  <si>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</si>
  <si>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</si>
  <si>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</si>
  <si>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</si>
  <si>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</si>
  <si>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</si>
  <si>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</si>
  <si>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</si>
  <si>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</si>
  <si>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</si>
  <si>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</si>
  <si>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</si>
  <si>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</si>
  <si>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</si>
  <si>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</si>
  <si>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</si>
  <si>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</si>
  <si>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</si>
  <si>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</si>
  <si>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</si>
  <si>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</si>
  <si>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</si>
  <si>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</si>
  <si>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</si>
  <si>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</si>
  <si>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</si>
  <si>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</si>
  <si>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</si>
  <si>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</si>
  <si>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</si>
  <si>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</si>
  <si>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</si>
  <si>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</si>
  <si>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</si>
  <si>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</si>
  <si>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</si>
  <si>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</si>
  <si>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</si>
  <si>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</si>
  <si>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</si>
  <si>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</si>
  <si>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</si>
  <si>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</si>
  <si>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</si>
  <si>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</si>
  <si>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</si>
  <si>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</si>
  <si>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</si>
  <si>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</si>
  <si>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</si>
  <si>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</si>
  <si>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</si>
  <si>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</si>
  <si>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</si>
  <si>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</si>
  <si>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</si>
  <si>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</si>
  <si>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</si>
  <si>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</si>
  <si>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</si>
  <si>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</si>
  <si>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</si>
  <si>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</si>
  <si>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</si>
  <si>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</si>
  <si>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</si>
  <si>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</si>
  <si>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</si>
  <si>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</si>
  <si>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</si>
  <si>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</si>
  <si>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</si>
  <si>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</si>
  <si>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</si>
  <si>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</si>
  <si>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</si>
  <si>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</si>
  <si>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</si>
  <si>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</si>
  <si>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</si>
  <si>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</si>
  <si>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</si>
  <si>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</si>
  <si>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</si>
  <si>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</si>
  <si>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</si>
  <si>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</si>
  <si>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</si>
  <si>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</si>
  <si>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</si>
  <si>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</si>
  <si>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</si>
  <si>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</si>
  <si>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</si>
  <si>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</si>
  <si>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</si>
  <si>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</si>
  <si>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</si>
  <si>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</si>
  <si>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</si>
  <si>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</si>
  <si>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</si>
  <si>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</si>
  <si>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</si>
  <si>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</si>
  <si>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</si>
  <si>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</si>
  <si>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</si>
  <si>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</si>
  <si>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</si>
  <si>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</si>
  <si>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</si>
  <si>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</si>
  <si>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</si>
  <si>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</si>
  <si>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</si>
  <si>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</si>
  <si>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</si>
  <si>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</si>
  <si>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</si>
  <si>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</si>
  <si>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</si>
  <si>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</si>
  <si>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</si>
  <si>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</si>
  <si>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</si>
  <si>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</si>
  <si>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</si>
  <si>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</si>
  <si>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</si>
  <si>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</si>
  <si>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</si>
  <si>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</si>
  <si>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</si>
  <si>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</si>
  <si>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</si>
  <si>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</si>
  <si>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</si>
  <si>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</si>
  <si>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</si>
  <si>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</si>
  <si>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</si>
  <si>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</si>
  <si>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</si>
  <si>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</si>
  <si>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</si>
  <si>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</si>
  <si>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</si>
  <si>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</si>
  <si>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</si>
  <si>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</si>
  <si>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</si>
  <si>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</si>
  <si>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</si>
  <si>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</si>
  <si>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</si>
  <si>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</si>
  <si>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</si>
  <si>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</si>
  <si>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</si>
  <si>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</si>
  <si>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</si>
  <si>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</si>
  <si>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</si>
  <si>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</si>
  <si>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</si>
  <si>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</si>
  <si>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</si>
  <si>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</si>
  <si>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</si>
  <si>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</si>
  <si>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</si>
  <si>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</si>
  <si>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</si>
  <si>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</si>
  <si>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</si>
  <si>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</si>
  <si>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</si>
  <si>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</si>
  <si>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</si>
  <si>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</si>
  <si>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</si>
  <si>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</si>
  <si>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</si>
  <si>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</si>
  <si>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</si>
  <si>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</si>
  <si>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</si>
  <si>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</si>
  <si>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</si>
  <si>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</si>
  <si>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</si>
  <si>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</si>
  <si>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</si>
  <si>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</si>
  <si>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</si>
  <si>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</si>
  <si>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</si>
  <si>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</si>
  <si>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</si>
  <si>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</si>
  <si>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</si>
  <si>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</si>
  <si>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</si>
  <si>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</si>
  <si>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</si>
  <si>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</si>
  <si>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</si>
  <si>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</si>
  <si>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</si>
  <si>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</si>
  <si>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</si>
  <si>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</si>
  <si>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</si>
  <si>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</si>
  <si>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</si>
  <si>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</si>
  <si>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</si>
  <si>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</si>
  <si>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</si>
  <si>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</si>
  <si>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</si>
  <si>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</si>
  <si>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</si>
  <si>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</si>
  <si>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</si>
  <si>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</si>
  <si>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</si>
  <si>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</si>
  <si>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</si>
  <si>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</si>
  <si>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</si>
  <si>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</si>
  <si>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</si>
  <si>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</si>
  <si>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</si>
  <si>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</si>
  <si>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</si>
  <si>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</si>
  <si>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</si>
  <si>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</si>
  <si>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</si>
  <si>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</si>
  <si>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</si>
  <si>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</si>
  <si>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</si>
  <si>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</si>
  <si>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</si>
  <si>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</si>
  <si>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</si>
  <si>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</si>
  <si>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</si>
  <si>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</si>
  <si>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</si>
  <si>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</si>
  <si>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</si>
  <si>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</si>
  <si>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</si>
  <si>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</si>
  <si>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</si>
  <si>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</si>
  <si>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</si>
  <si>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</si>
  <si>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</si>
  <si>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</si>
  <si>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</si>
  <si>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</si>
  <si>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</si>
  <si>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</si>
  <si>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</si>
  <si>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</si>
  <si>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</si>
  <si>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</si>
  <si>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</si>
  <si>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</si>
  <si>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</si>
  <si>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</si>
  <si>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</si>
  <si>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</si>
  <si>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</si>
  <si>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</si>
  <si>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</si>
  <si>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</si>
  <si>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</si>
  <si>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</si>
  <si>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</si>
  <si>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</si>
  <si>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</si>
  <si>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</si>
  <si>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</si>
  <si>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</si>
  <si>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</si>
  <si>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</si>
  <si>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</si>
  <si>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</si>
  <si>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</si>
  <si>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</si>
  <si>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</si>
  <si>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</si>
  <si>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</si>
  <si>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</si>
  <si>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</si>
  <si>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</si>
  <si>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</si>
  <si>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</si>
  <si>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</si>
  <si>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</si>
  <si>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</si>
  <si>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</si>
  <si>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</si>
  <si>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</si>
  <si>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</si>
  <si>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</si>
  <si>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</si>
  <si>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</si>
  <si>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</si>
  <si>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</si>
  <si>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</si>
  <si>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</si>
  <si>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</si>
  <si>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</si>
  <si>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</si>
  <si>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</si>
  <si>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</si>
  <si>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</si>
  <si>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</si>
  <si>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</si>
  <si>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</si>
  <si>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</si>
  <si>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</si>
  <si>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</si>
  <si>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</si>
  <si>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</si>
  <si>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</si>
  <si>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</si>
  <si>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</si>
  <si>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</si>
  <si>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</si>
  <si>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</si>
  <si>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</si>
  <si>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</si>
  <si>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</si>
  <si>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</si>
  <si>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</si>
  <si>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</si>
  <si>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</si>
  <si>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</si>
  <si>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</si>
  <si>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</si>
  <si>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</si>
  <si>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</si>
  <si>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</si>
  <si>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</si>
  <si>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</si>
  <si>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</si>
  <si>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</si>
  <si>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</si>
  <si>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</si>
  <si>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</si>
  <si>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</si>
  <si>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</si>
  <si>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</si>
  <si>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</si>
  <si>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</si>
  <si>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</si>
  <si>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</si>
  <si>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</si>
  <si>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</si>
  <si>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</si>
  <si>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</si>
  <si>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</si>
  <si>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</si>
  <si>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</si>
  <si>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</si>
  <si>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</si>
  <si>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</si>
  <si>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</si>
  <si>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</si>
  <si>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</si>
  <si>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</si>
  <si>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</si>
  <si>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</si>
  <si>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</si>
  <si>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</si>
  <si>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</si>
  <si>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</si>
  <si>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</si>
  <si>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</si>
  <si>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</si>
  <si>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</si>
  <si>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</si>
  <si>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</si>
  <si>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</si>
  <si>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</si>
  <si>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</si>
  <si>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</si>
  <si>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</si>
  <si>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</si>
  <si>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</si>
  <si>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</si>
  <si>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</si>
  <si>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</si>
  <si>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</si>
  <si>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</si>
  <si>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</si>
  <si>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</si>
  <si>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</si>
  <si>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</si>
  <si>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</si>
  <si>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</si>
  <si>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</si>
  <si>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</si>
  <si>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</si>
  <si>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</si>
  <si>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</si>
  <si>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</si>
  <si>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</si>
  <si>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</si>
  <si>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</si>
  <si>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</si>
  <si>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</si>
  <si>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</si>
  <si>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</si>
  <si>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</si>
  <si>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</si>
  <si>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</si>
  <si>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</si>
  <si>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</si>
  <si>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</si>
  <si>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</si>
  <si>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</si>
  <si>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</si>
  <si>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</si>
  <si>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</si>
  <si>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</si>
  <si>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</si>
  <si>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</si>
  <si>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</si>
  <si>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</si>
  <si>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</si>
  <si>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</si>
  <si>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</si>
  <si>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</si>
  <si>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</si>
  <si>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</si>
  <si>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</si>
  <si>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</si>
  <si>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</si>
  <si>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</si>
  <si>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</si>
  <si>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</si>
  <si>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</si>
  <si>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</si>
  <si>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</si>
  <si>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</si>
  <si>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</si>
  <si>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</si>
  <si>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</si>
  <si>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</si>
  <si>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</si>
  <si>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</si>
  <si>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</si>
  <si>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</si>
  <si>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</si>
  <si>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</si>
  <si>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</si>
  <si>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</si>
  <si>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</si>
  <si>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</si>
  <si>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</si>
  <si>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</si>
  <si>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</si>
  <si>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</si>
  <si>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</si>
  <si>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</si>
  <si>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</si>
  <si>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</si>
  <si>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</si>
  <si>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</si>
  <si>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</si>
  <si>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</si>
  <si>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</si>
  <si>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</si>
  <si>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</si>
  <si>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</si>
  <si>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</si>
  <si>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</si>
  <si>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</si>
  <si>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</si>
  <si>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</si>
  <si>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</si>
  <si>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</si>
  <si>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</si>
  <si>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</si>
  <si>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</si>
  <si>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</si>
  <si>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</si>
  <si>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</si>
  <si>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</si>
  <si>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</si>
  <si>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</si>
  <si>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</si>
  <si>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</si>
  <si>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</si>
  <si>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</si>
  <si>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</si>
  <si>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</si>
  <si>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</si>
  <si>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</si>
  <si>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</si>
  <si>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</si>
  <si>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</si>
  <si>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</si>
  <si>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</si>
  <si>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</si>
  <si>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</si>
  <si>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</si>
  <si>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</si>
  <si>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</si>
  <si>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</si>
  <si>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</si>
  <si>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</si>
  <si>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</si>
  <si>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</si>
  <si>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</si>
  <si>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</si>
  <si>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</si>
  <si>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</si>
  <si>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</si>
  <si>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</si>
  <si>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</si>
  <si>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</si>
  <si>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</si>
  <si>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</si>
  <si>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</si>
  <si>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</si>
  <si>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</si>
  <si>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</si>
  <si>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</si>
  <si>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</si>
  <si>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</si>
  <si>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</si>
  <si>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</si>
  <si>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</si>
  <si>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</si>
  <si>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</si>
  <si>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</si>
  <si>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</si>
  <si>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</si>
  <si>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</si>
  <si>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</si>
  <si>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</si>
  <si>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</si>
  <si>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</si>
  <si>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</si>
  <si>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</si>
  <si>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</si>
  <si>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</si>
  <si>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</si>
  <si>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</si>
  <si>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</si>
  <si>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</si>
  <si>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</si>
  <si>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</si>
  <si>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</si>
  <si>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</si>
  <si>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</si>
  <si>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</si>
  <si>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</si>
  <si>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</si>
  <si>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</si>
  <si>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</si>
  <si>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</si>
  <si>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</si>
  <si>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</si>
  <si>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</si>
  <si>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</si>
  <si>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</si>
  <si>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</si>
  <si>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</si>
  <si>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</si>
  <si>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</si>
  <si>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</si>
  <si>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</si>
  <si>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</si>
  <si>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</si>
  <si>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</si>
  <si>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</si>
  <si>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</si>
  <si>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</si>
  <si>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</si>
  <si>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</si>
  <si>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</si>
  <si>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</si>
  <si>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</si>
  <si>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</si>
  <si>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</si>
  <si>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</si>
  <si>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</si>
  <si>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</si>
  <si>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</si>
  <si>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</si>
  <si>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</si>
  <si>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</si>
  <si>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</si>
  <si>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</si>
  <si>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</si>
  <si>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</si>
  <si>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</si>
  <si>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</si>
  <si>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</si>
  <si>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</si>
  <si>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</si>
  <si>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</si>
  <si>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</si>
  <si>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</si>
  <si>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</si>
  <si>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</si>
  <si>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</si>
  <si>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</si>
  <si>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</si>
  <si>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</si>
  <si>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</si>
  <si>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</si>
  <si>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</si>
  <si>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</si>
  <si>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</si>
  <si>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</si>
  <si>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</si>
  <si>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</si>
  <si>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</si>
  <si>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</si>
  <si>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</si>
  <si>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</si>
  <si>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</si>
  <si>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</si>
  <si>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</si>
  <si>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</si>
  <si>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</si>
  <si>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</si>
  <si>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</si>
  <si>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</si>
  <si>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</si>
  <si>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</si>
  <si>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</si>
  <si>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</si>
  <si>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</si>
  <si>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</si>
  <si>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</si>
  <si>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</si>
  <si>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</si>
  <si>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</si>
  <si>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</si>
  <si>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</si>
  <si>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</si>
  <si>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</si>
  <si>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</si>
  <si>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</si>
  <si>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</si>
  <si>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</si>
  <si>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</si>
  <si>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</si>
  <si>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</si>
  <si>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</si>
  <si>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</si>
  <si>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</si>
  <si>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</si>
  <si>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</si>
  <si>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</si>
  <si>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</si>
  <si>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</si>
  <si>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</si>
  <si>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</si>
  <si>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</si>
  <si>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</si>
  <si>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</si>
  <si>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</si>
  <si>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</si>
  <si>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</si>
  <si>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</si>
  <si>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</si>
  <si>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</si>
  <si>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</si>
  <si>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</si>
  <si>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</si>
  <si>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</si>
  <si>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</si>
  <si>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</si>
  <si>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</si>
  <si>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</si>
  <si>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</si>
  <si>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</si>
  <si>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</si>
  <si>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</si>
  <si>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</si>
  <si>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</si>
  <si>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</si>
  <si>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</si>
  <si>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</si>
  <si>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</si>
  <si>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</si>
  <si>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</si>
  <si>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</si>
  <si>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</si>
  <si>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</si>
  <si>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</si>
  <si>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</si>
  <si>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</si>
  <si>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</si>
  <si>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</si>
  <si>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</si>
  <si>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</si>
  <si>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</si>
  <si>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</si>
  <si>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</si>
  <si>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</si>
  <si>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</si>
  <si>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</si>
  <si>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</si>
  <si>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</si>
  <si>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</si>
  <si>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</si>
  <si>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</si>
  <si>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</si>
  <si>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</si>
  <si>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</si>
  <si>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</si>
  <si>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</si>
  <si>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</si>
  <si>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</si>
  <si>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</si>
  <si>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</si>
  <si>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</si>
  <si>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</si>
  <si>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</si>
  <si>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</si>
  <si>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</si>
  <si>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</si>
  <si>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</si>
  <si>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</si>
  <si>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</si>
  <si>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</si>
  <si>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</si>
  <si>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</si>
  <si>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</si>
  <si>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</si>
  <si>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</si>
  <si>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</si>
  <si>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</si>
  <si>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</si>
  <si>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</si>
  <si>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</si>
  <si>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</si>
  <si>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</si>
  <si>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</si>
  <si>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</si>
  <si>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</si>
  <si>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</si>
  <si>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</si>
  <si>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</si>
  <si>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</si>
  <si>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</si>
  <si>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</si>
  <si>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</si>
  <si>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</si>
  <si>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</si>
  <si>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</si>
  <si>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</si>
  <si>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</si>
  <si>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</si>
  <si>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</si>
  <si>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</si>
  <si>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</si>
  <si>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</si>
  <si>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</si>
  <si>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</si>
  <si>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</si>
  <si>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</si>
  <si>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</si>
  <si>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</si>
  <si>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</si>
  <si>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</si>
  <si>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</si>
  <si>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</si>
  <si>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</si>
  <si>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</si>
  <si>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</si>
  <si>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</si>
  <si>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</si>
  <si>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</si>
  <si>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</si>
  <si>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</si>
  <si>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</si>
  <si>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</si>
  <si>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</si>
  <si>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</si>
  <si>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</si>
  <si>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</si>
  <si>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</si>
  <si>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</si>
  <si>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</si>
  <si>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</si>
  <si>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</si>
  <si>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</si>
  <si>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</si>
  <si>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</si>
  <si>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</si>
  <si>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</si>
  <si>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</si>
  <si>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</si>
  <si>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</si>
  <si>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</si>
  <si>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</si>
  <si>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</si>
  <si>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</si>
  <si>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</si>
  <si>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</si>
  <si>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</si>
  <si>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</si>
  <si>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</si>
  <si>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</si>
  <si>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</si>
  <si>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</si>
  <si>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</si>
  <si>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</si>
  <si>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</si>
  <si>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</si>
  <si>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</si>
  <si>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</si>
  <si>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</si>
  <si>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</si>
  <si>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</si>
  <si>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</si>
  <si>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</si>
  <si>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</si>
  <si>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</si>
  <si>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</si>
  <si>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</si>
  <si>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</si>
  <si>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</si>
  <si>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</si>
  <si>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</si>
  <si>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</si>
  <si>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</si>
  <si>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</si>
  <si>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</si>
  <si>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</si>
  <si>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</si>
  <si>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</si>
  <si>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</si>
  <si>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</si>
  <si>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</si>
  <si>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</si>
  <si>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</si>
  <si>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</si>
  <si>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</si>
  <si>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</si>
  <si>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</si>
  <si>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</si>
  <si>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</si>
  <si>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</si>
  <si>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</si>
  <si>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</si>
  <si>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</si>
  <si>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</si>
  <si>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</si>
  <si>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</si>
  <si>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</si>
  <si>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</si>
  <si>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</si>
  <si>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</si>
  <si>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</si>
  <si>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</si>
  <si>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</si>
  <si>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</si>
  <si>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</si>
  <si>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</si>
  <si>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</si>
  <si>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</si>
  <si>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</si>
  <si>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</si>
  <si>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</si>
  <si>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</si>
  <si>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</si>
  <si>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</si>
  <si>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</si>
  <si>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</si>
  <si>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</si>
  <si>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</si>
  <si>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</si>
  <si>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</si>
  <si>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</si>
  <si>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</si>
  <si>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</si>
  <si>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</si>
  <si>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</si>
  <si>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</si>
  <si>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</si>
  <si>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</si>
  <si>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</si>
  <si>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</si>
  <si>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</si>
  <si>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</si>
  <si>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</si>
  <si>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</si>
  <si>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</si>
  <si>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</si>
  <si>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</si>
  <si>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</si>
  <si>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</si>
  <si>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</si>
  <si>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</si>
  <si>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</si>
  <si>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</si>
  <si>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</si>
  <si>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</si>
  <si>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</si>
  <si>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</si>
  <si>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</si>
  <si>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</si>
  <si>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</si>
  <si>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</si>
  <si>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</si>
  <si>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</si>
  <si>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</si>
  <si>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</si>
  <si>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</si>
  <si>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</si>
  <si>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</si>
  <si>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</si>
  <si>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</si>
  <si>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</si>
  <si>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</si>
  <si>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</si>
  <si>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</si>
  <si>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</si>
  <si>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</si>
  <si>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</si>
  <si>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</si>
  <si>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</si>
  <si>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</si>
  <si>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</si>
  <si>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</si>
  <si>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</si>
  <si>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</si>
  <si>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</si>
  <si>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</si>
  <si>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</si>
  <si>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</si>
  <si>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</si>
  <si>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</si>
  <si>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</si>
  <si>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</si>
  <si>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</si>
  <si>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</si>
  <si>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</si>
  <si>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</si>
  <si>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</si>
  <si>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</si>
  <si>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</si>
  <si>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</si>
  <si>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</si>
  <si>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</si>
  <si>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</si>
  <si>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</si>
  <si>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</si>
  <si>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</si>
  <si>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</si>
  <si>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</si>
  <si>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</si>
  <si>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</si>
  <si>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</si>
  <si>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</si>
  <si>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</si>
  <si>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</si>
  <si>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</si>
  <si>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</si>
  <si>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</si>
  <si>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</si>
  <si>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</si>
  <si>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</si>
  <si>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</si>
  <si>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</si>
  <si>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</si>
  <si>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</si>
  <si>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</si>
  <si>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</si>
  <si>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</si>
  <si>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</si>
  <si>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</si>
  <si>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</si>
  <si>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</si>
  <si>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</si>
  <si>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</si>
  <si>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</si>
  <si>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</si>
  <si>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</si>
  <si>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</si>
  <si>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</si>
  <si>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</si>
  <si>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</si>
  <si>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</si>
  <si>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</si>
  <si>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</si>
  <si>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</si>
  <si>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</si>
  <si>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</si>
  <si>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</si>
  <si>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</si>
  <si>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</si>
  <si>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</si>
  <si>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</si>
  <si>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</si>
  <si>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</si>
  <si>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</si>
  <si>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</si>
  <si>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</si>
  <si>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</si>
  <si>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</si>
  <si>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</si>
  <si>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</si>
  <si>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</si>
  <si>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</si>
  <si>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</si>
  <si>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</si>
  <si>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</si>
  <si>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</si>
  <si>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</si>
  <si>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</si>
  <si>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</si>
  <si>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</si>
  <si>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</si>
  <si>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</si>
  <si>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</si>
  <si>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</si>
  <si>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</si>
  <si>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</si>
  <si>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</si>
  <si>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</si>
  <si>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</si>
  <si>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</si>
  <si>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</si>
  <si>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</si>
  <si>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</si>
  <si>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</si>
  <si>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</si>
  <si>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</si>
  <si>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</si>
  <si>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</si>
  <si>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</si>
  <si>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</si>
  <si>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</si>
  <si>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</si>
  <si>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</si>
  <si>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</si>
  <si>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</si>
  <si>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</si>
  <si>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</si>
  <si>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</si>
  <si>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</si>
  <si>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</si>
  <si>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</si>
  <si>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</si>
  <si>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</si>
  <si>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</si>
  <si>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</si>
  <si>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</si>
  <si>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</si>
  <si>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</si>
  <si>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</si>
  <si>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</si>
  <si>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</si>
  <si>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</si>
  <si>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</si>
  <si>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</si>
  <si>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</si>
  <si>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</si>
  <si>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</si>
  <si>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</si>
  <si>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</si>
  <si>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</si>
  <si>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</si>
  <si>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</si>
  <si>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</si>
  <si>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</si>
  <si>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</si>
  <si>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</si>
  <si>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</si>
  <si>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</si>
  <si>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</si>
  <si>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</si>
  <si>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</si>
  <si>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</si>
  <si>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</si>
  <si>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</si>
  <si>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</si>
  <si>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</si>
  <si>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</si>
  <si>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</si>
  <si>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</si>
  <si>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</si>
  <si>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</si>
  <si>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</si>
  <si>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</si>
  <si>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</si>
  <si>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</si>
  <si>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</si>
  <si>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</si>
  <si>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</si>
  <si>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</si>
  <si>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</si>
  <si>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</si>
  <si>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</si>
  <si>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</si>
  <si>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</si>
  <si>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</si>
  <si>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</si>
  <si>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</si>
  <si>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</si>
  <si>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</si>
  <si>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</si>
  <si>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</si>
  <si>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</si>
  <si>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</si>
  <si>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</si>
  <si>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</si>
  <si>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</si>
  <si>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</si>
  <si>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</si>
  <si>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</si>
  <si>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</si>
  <si>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</si>
  <si>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</si>
  <si>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</si>
  <si>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</si>
  <si>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</si>
  <si>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</si>
  <si>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</si>
  <si>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</si>
  <si>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</si>
  <si>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</si>
  <si>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</si>
  <si>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</si>
  <si>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</si>
  <si>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</si>
  <si>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</si>
  <si>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</si>
  <si>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</si>
  <si>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</si>
  <si>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</si>
  <si>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</si>
  <si>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</si>
  <si>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</si>
  <si>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</si>
  <si>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</si>
  <si>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</si>
  <si>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</si>
  <si>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</si>
  <si>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</si>
  <si>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</si>
  <si>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</si>
  <si>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</si>
  <si>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</si>
  <si>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</si>
  <si>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</si>
  <si>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</si>
  <si>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</si>
  <si>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</si>
  <si>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</si>
  <si>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</si>
  <si>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</si>
  <si>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</si>
  <si>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</si>
  <si>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</si>
  <si>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</si>
  <si>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</si>
  <si>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</si>
  <si>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</si>
  <si>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</si>
  <si>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</si>
  <si>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</si>
  <si>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</si>
  <si>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</si>
  <si>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</si>
  <si>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</si>
  <si>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</si>
  <si>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</si>
  <si>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</si>
  <si>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</si>
  <si>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</si>
  <si>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</si>
  <si>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</si>
  <si>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</si>
  <si>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</si>
  <si>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</si>
  <si>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</si>
  <si>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</si>
  <si>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</si>
  <si>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</si>
  <si>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</si>
  <si>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</si>
  <si>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</si>
  <si>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</si>
  <si>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</si>
  <si>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</si>
  <si>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</si>
  <si>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</si>
  <si>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</si>
  <si>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</si>
  <si>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</si>
  <si>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</si>
  <si>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</si>
  <si>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</si>
  <si>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</si>
  <si>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</si>
  <si>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</si>
  <si>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</si>
  <si>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</si>
  <si>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</si>
  <si>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</si>
  <si>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</si>
  <si>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</si>
  <si>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</si>
  <si>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</si>
  <si>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</si>
  <si>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</si>
  <si>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</si>
  <si>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</si>
  <si>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</si>
  <si>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</si>
  <si>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</si>
  <si>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</si>
  <si>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</si>
  <si>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</si>
  <si>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</si>
  <si>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</si>
  <si>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</si>
  <si>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</si>
  <si>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</si>
  <si>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</si>
  <si>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</si>
  <si>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</si>
  <si>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</si>
  <si>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</si>
  <si>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</si>
  <si>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</si>
  <si>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</si>
  <si>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</si>
  <si>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</si>
  <si>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</si>
  <si>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</si>
  <si>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</si>
  <si>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</si>
  <si>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</si>
  <si>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</si>
  <si>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</si>
  <si>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</si>
  <si>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</si>
  <si>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</si>
  <si>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</si>
  <si>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</si>
  <si>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</si>
  <si>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</si>
  <si>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</si>
  <si>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</si>
  <si>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</si>
  <si>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</si>
  <si>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</si>
  <si>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</si>
  <si>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</si>
  <si>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</si>
  <si>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</si>
  <si>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</si>
  <si>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</si>
  <si>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</si>
  <si>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</si>
  <si>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</si>
  <si>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</si>
  <si>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</si>
  <si>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</si>
  <si>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</si>
  <si>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</si>
  <si>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</si>
  <si>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</si>
  <si>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</si>
  <si>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</si>
  <si>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</si>
  <si>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</si>
  <si>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</si>
  <si>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</si>
  <si>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</si>
  <si>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</si>
  <si>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</si>
  <si>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</si>
  <si>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</si>
  <si>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</si>
  <si>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</si>
  <si>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</si>
  <si>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</si>
  <si>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</si>
  <si>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</si>
  <si>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</si>
  <si>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</si>
  <si>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</si>
  <si>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</si>
  <si>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</si>
  <si>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</si>
  <si>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</si>
  <si>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</si>
  <si>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</si>
  <si>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</si>
  <si>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</si>
  <si>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</si>
  <si>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</si>
  <si>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</si>
  <si>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</si>
  <si>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</si>
  <si>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</si>
  <si>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</si>
  <si>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</si>
  <si>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</si>
  <si>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</si>
  <si>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</si>
  <si>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</si>
  <si>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</si>
  <si>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</si>
  <si>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</si>
  <si>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</si>
  <si>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</si>
  <si>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</si>
  <si>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</si>
  <si>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</si>
  <si>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</si>
  <si>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</si>
  <si>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</si>
  <si>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</si>
  <si>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</si>
  <si>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</si>
  <si>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</si>
  <si>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</si>
  <si>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</si>
  <si>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</si>
  <si>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</si>
  <si>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</si>
  <si>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</si>
  <si>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</si>
  <si>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</si>
  <si>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</si>
  <si>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</si>
  <si>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</si>
  <si>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</si>
  <si>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</si>
  <si>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</si>
  <si>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</si>
  <si>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</si>
  <si>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</si>
  <si>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</si>
  <si>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</si>
  <si>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</si>
  <si>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</si>
  <si>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</si>
  <si>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</si>
  <si>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</si>
  <si>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</si>
  <si>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</si>
  <si>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</si>
  <si>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</si>
  <si>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</si>
  <si>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</si>
  <si>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</si>
  <si>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</si>
  <si>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</si>
  <si>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</si>
  <si>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</si>
  <si>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</si>
  <si>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</si>
  <si>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</si>
  <si>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</si>
  <si>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</si>
  <si>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</si>
  <si>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</si>
  <si>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</si>
  <si>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</si>
  <si>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</si>
  <si>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</si>
  <si>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</si>
  <si>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</si>
  <si>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</si>
  <si>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</si>
  <si>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</si>
  <si>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</si>
  <si>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</si>
  <si>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</si>
  <si>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</si>
  <si>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</si>
  <si>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</si>
  <si>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</si>
  <si>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</si>
  <si>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</si>
  <si>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</si>
  <si>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</si>
  <si>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</si>
  <si>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</si>
  <si>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</si>
  <si>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</si>
  <si>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</si>
  <si>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</si>
  <si>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</si>
  <si>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</si>
  <si>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</si>
  <si>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</si>
  <si>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</si>
  <si>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</si>
  <si>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</si>
  <si>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</si>
  <si>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</si>
  <si>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</si>
  <si>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</si>
  <si>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</si>
  <si>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</si>
  <si>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</si>
  <si>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</si>
  <si>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</si>
  <si>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</si>
  <si>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</si>
  <si>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</si>
  <si>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</si>
  <si>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</si>
  <si>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</si>
  <si>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</si>
  <si>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</si>
  <si>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</si>
  <si>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</si>
  <si>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</si>
  <si>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</si>
  <si>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</si>
  <si>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</si>
  <si>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</si>
  <si>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</si>
  <si>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</si>
  <si>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</si>
  <si>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</si>
  <si>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</si>
  <si>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</si>
  <si>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</si>
  <si>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</si>
  <si>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</si>
  <si>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</si>
  <si>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</si>
  <si>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</si>
  <si>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</si>
  <si>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</si>
  <si>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</si>
  <si>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</si>
  <si>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</si>
  <si>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</si>
  <si>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</si>
  <si>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</si>
  <si>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</si>
  <si>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</si>
  <si>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</si>
  <si>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</si>
  <si>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</si>
  <si>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</si>
  <si>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</si>
  <si>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</si>
  <si>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</si>
  <si>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</si>
  <si>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</si>
  <si>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</si>
  <si>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</si>
  <si>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</si>
  <si>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</si>
  <si>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</si>
  <si>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</si>
  <si>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</si>
  <si>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</si>
  <si>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</si>
  <si>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</si>
  <si>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</si>
  <si>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</si>
  <si>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</si>
  <si>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</si>
  <si>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</si>
  <si>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</si>
  <si>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</si>
  <si>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</si>
  <si>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</si>
  <si>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</si>
  <si>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</si>
  <si>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</si>
  <si>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</si>
  <si>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</si>
  <si>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</si>
  <si>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</si>
  <si>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</si>
  <si>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</si>
  <si>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</si>
  <si>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</si>
  <si>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</si>
  <si>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</si>
  <si>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</si>
  <si>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</si>
  <si>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</si>
  <si>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</si>
  <si>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</si>
  <si>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</si>
  <si>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</si>
  <si>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</si>
  <si>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</si>
  <si>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</si>
  <si>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</si>
  <si>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</si>
  <si>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</si>
  <si>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</si>
  <si>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</si>
  <si>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</si>
  <si>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</si>
  <si>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</si>
  <si>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</si>
  <si>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</si>
  <si>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</si>
  <si>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</si>
  <si>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</si>
  <si>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</si>
  <si>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</si>
  <si>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</si>
  <si>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</si>
  <si>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</si>
  <si>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</si>
  <si>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</si>
  <si>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</si>
  <si>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</si>
  <si>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</si>
  <si>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</si>
  <si>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</si>
  <si>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</si>
  <si>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</si>
  <si>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</si>
  <si>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</si>
  <si>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</si>
  <si>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</si>
  <si>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</si>
  <si>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</si>
  <si>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</si>
  <si>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</si>
  <si>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</si>
  <si>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</si>
  <si>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</si>
  <si>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</si>
  <si>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</si>
  <si>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</si>
  <si>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</si>
  <si>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</si>
  <si>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</si>
  <si>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</si>
  <si>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</si>
  <si>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</si>
  <si>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</si>
  <si>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</si>
  <si>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</si>
  <si>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</si>
  <si>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</si>
  <si>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</si>
  <si>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</si>
  <si>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</si>
  <si>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</si>
  <si>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</si>
  <si>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</si>
  <si>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</si>
  <si>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</si>
  <si>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</si>
  <si>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</si>
  <si>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</si>
  <si>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</si>
  <si>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</si>
  <si>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</si>
  <si>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</si>
  <si>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</si>
  <si>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</si>
  <si>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</si>
  <si>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</si>
  <si>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</si>
  <si>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</si>
  <si>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</si>
  <si>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</si>
  <si>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</si>
  <si>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</si>
  <si>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</si>
  <si>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</si>
  <si>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</si>
  <si>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</si>
  <si>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</si>
  <si>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</si>
  <si>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</si>
  <si>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</si>
  <si>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</si>
  <si>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</si>
  <si>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</si>
  <si>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</si>
  <si>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</si>
  <si>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</si>
  <si>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</si>
  <si>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</si>
  <si>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</si>
  <si>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</si>
  <si>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</si>
  <si>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</si>
  <si>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</si>
  <si>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</si>
  <si>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</si>
  <si>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</si>
  <si>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</si>
  <si>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</si>
  <si>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</si>
  <si>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</si>
  <si>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</si>
  <si>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</si>
  <si>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</si>
  <si>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</si>
  <si>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</si>
  <si>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</si>
  <si>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</si>
  <si>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</si>
  <si>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</si>
  <si>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</si>
  <si>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</si>
  <si>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</si>
  <si>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</si>
  <si>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</si>
  <si>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</si>
  <si>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</si>
  <si>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</si>
  <si>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</si>
  <si>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</si>
  <si>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</si>
  <si>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</si>
  <si>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</si>
  <si>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</si>
  <si>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</si>
  <si>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</si>
  <si>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</si>
  <si>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</si>
  <si>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</si>
  <si>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</si>
  <si>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</si>
  <si>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</si>
  <si>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</si>
  <si>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</si>
  <si>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</si>
  <si>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</si>
  <si>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</si>
  <si>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</si>
  <si>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</si>
  <si>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</si>
  <si>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</si>
  <si>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</si>
  <si>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</si>
  <si>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</si>
  <si>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</si>
  <si>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</si>
  <si>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</si>
  <si>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</si>
  <si>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</si>
  <si>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</si>
  <si>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</si>
  <si>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</si>
  <si>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</si>
  <si>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</si>
  <si>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</si>
  <si>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</si>
  <si>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</si>
  <si>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</si>
  <si>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</si>
  <si>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</si>
  <si>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</si>
  <si>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</si>
  <si>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</si>
  <si>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</si>
  <si>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</si>
  <si>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</si>
  <si>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</si>
  <si>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</si>
  <si>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</si>
  <si>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</si>
  <si>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</si>
  <si>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</si>
  <si>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</si>
  <si>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</si>
  <si>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</si>
  <si>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</si>
  <si>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</si>
  <si>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</si>
  <si>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</si>
  <si>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</si>
  <si>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</si>
  <si>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</si>
  <si>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</si>
  <si>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</si>
  <si>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</si>
  <si>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</si>
  <si>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</si>
  <si>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</si>
  <si>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</si>
  <si>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</si>
  <si>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</si>
  <si>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</si>
  <si>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</si>
  <si>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</si>
  <si>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</si>
  <si>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</si>
  <si>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</si>
  <si>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</si>
  <si>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</si>
  <si>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</si>
  <si>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</si>
  <si>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</si>
  <si>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</si>
  <si>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</si>
  <si>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</si>
  <si>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</si>
  <si>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</si>
  <si>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</si>
  <si>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</si>
  <si>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</si>
  <si>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</si>
  <si>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</si>
  <si>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</si>
  <si>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</si>
  <si>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</si>
  <si>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</si>
  <si>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</si>
  <si>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</si>
  <si>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</si>
  <si>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</si>
  <si>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</si>
  <si>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</si>
  <si>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</si>
  <si>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</si>
  <si>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</si>
  <si>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</si>
  <si>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</si>
  <si>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</si>
  <si>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</si>
  <si>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</si>
  <si>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</si>
  <si>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</si>
  <si>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</si>
  <si>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</si>
  <si>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</si>
  <si>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</si>
  <si>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</si>
  <si>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</si>
  <si>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</si>
  <si>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</si>
  <si>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</si>
  <si>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</si>
  <si>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</si>
  <si>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</si>
  <si>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</si>
  <si>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</si>
  <si>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</si>
  <si>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</si>
  <si>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</si>
  <si>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</si>
  <si>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</si>
  <si>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</si>
  <si>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</si>
  <si>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</si>
  <si>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</si>
  <si>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</si>
  <si>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</si>
  <si>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</si>
  <si>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</si>
  <si>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</si>
  <si>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</si>
  <si>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</si>
  <si>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</si>
  <si>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</si>
  <si>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</si>
  <si>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</si>
  <si>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</si>
  <si>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</si>
  <si>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</si>
  <si>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</si>
  <si>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</si>
  <si>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</si>
  <si>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</si>
  <si>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</si>
  <si>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</si>
  <si>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</si>
  <si>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</si>
  <si>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</si>
  <si>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</si>
  <si>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</si>
  <si>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</si>
  <si>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</si>
  <si>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</si>
  <si>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</si>
  <si>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</si>
  <si>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</si>
  <si>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</si>
  <si>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</si>
  <si>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</si>
  <si>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</si>
  <si>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</si>
  <si>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</si>
  <si>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</si>
  <si>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</si>
  <si>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</si>
  <si>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</si>
  <si>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</si>
  <si>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</si>
  <si>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</si>
  <si>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</si>
  <si>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</si>
  <si>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</si>
  <si>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</si>
  <si>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</si>
  <si>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</si>
  <si>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</si>
  <si>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</si>
  <si>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</si>
  <si>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</si>
  <si>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</si>
  <si>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</si>
  <si>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</si>
  <si>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</si>
  <si>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</si>
  <si>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</si>
  <si>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</si>
  <si>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</si>
  <si>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</si>
  <si>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</si>
  <si>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</si>
  <si>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</si>
  <si>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</si>
  <si>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</si>
  <si>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</si>
  <si>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</si>
  <si>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</si>
  <si>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</si>
  <si>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</si>
  <si>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</si>
  <si>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</si>
  <si>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</si>
  <si>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</si>
  <si>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</si>
  <si>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</si>
  <si>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</si>
  <si>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</si>
  <si>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</si>
  <si>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</si>
  <si>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</si>
  <si>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</si>
  <si>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</si>
  <si>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</si>
  <si>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</si>
  <si>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</si>
  <si>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</si>
  <si>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</si>
  <si>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Count of Sales</t>
  </si>
  <si>
    <t>¿cuánto  vende cada subcategoría dentro de su categoría?</t>
  </si>
  <si>
    <t>Sum of Sales2</t>
  </si>
  <si>
    <t>¿que categoría vende mas em cada región?</t>
  </si>
  <si>
    <t>Sum of Sales</t>
  </si>
  <si>
    <r>
      <t>Qué pasó:</t>
    </r>
    <r>
      <rPr>
        <sz val="11"/>
        <color theme="1"/>
        <rFont val="Century Gothic"/>
        <family val="2"/>
      </rPr>
      <t xml:space="preserve"> Technology representa aproximadamente un 33,9% del total de ventas ($815.728 de $2.406.038), siendo la segunda categoría más fuerte — pero dentro de ella, Phones concentra el 40% ($326.352) mientras Copiers y Machines juntos alcanzan el 40,2% ($328.186).
</t>
    </r>
    <r>
      <rPr>
        <b/>
        <sz val="11"/>
        <color theme="1"/>
        <rFont val="Century Gothic"/>
        <family val="2"/>
      </rPr>
      <t xml:space="preserve">Por qué: </t>
    </r>
    <r>
      <rPr>
        <sz val="11"/>
        <color theme="1"/>
        <rFont val="Century Gothic"/>
        <family val="2"/>
      </rPr>
      <t xml:space="preserve">Los </t>
    </r>
    <r>
      <rPr>
        <b/>
        <sz val="11"/>
        <color theme="1"/>
        <rFont val="Century Gothic"/>
        <family val="2"/>
      </rPr>
      <t>productos de alta rotación (Phones, Accessories) son de ciclo corto y compra frecuente</t>
    </r>
    <r>
      <rPr>
        <sz val="11"/>
        <color theme="1"/>
        <rFont val="Century Gothic"/>
        <family val="2"/>
      </rPr>
      <t xml:space="preserve">. </t>
    </r>
    <r>
      <rPr>
        <b/>
        <sz val="11"/>
        <color theme="1"/>
        <rFont val="Century Gothic"/>
        <family val="2"/>
      </rPr>
      <t>Los de alto valor unitario (Copiers, Machines) son de compra esporádica y ciclo largo</t>
    </r>
    <r>
      <rPr>
        <sz val="11"/>
        <color theme="1"/>
        <rFont val="Century Gothic"/>
        <family val="2"/>
      </rPr>
      <t xml:space="preserve"> — se venden menos veces aunque cada venta valga más. 
</t>
    </r>
    <r>
      <rPr>
        <b/>
        <sz val="11"/>
        <color theme="1"/>
        <rFont val="Century Gothic"/>
        <family val="2"/>
      </rPr>
      <t xml:space="preserve">
NOTA: Los dos grupos no compiten entre sí; responden a dinámicas de compra completamente distintas.
Qué significa: </t>
    </r>
    <r>
      <rPr>
        <sz val="11"/>
        <color theme="1"/>
        <rFont val="Century Gothic"/>
        <family val="2"/>
      </rPr>
      <t xml:space="preserve">El </t>
    </r>
    <r>
      <rPr>
        <b/>
        <sz val="11"/>
        <color theme="1"/>
        <rFont val="Century Gothic"/>
        <family val="2"/>
      </rPr>
      <t xml:space="preserve">volumen de ventas en Technology está equilibrado entre dispositivos personales (Phones + Accessories = 60%) </t>
    </r>
    <r>
      <rPr>
        <sz val="11"/>
        <color theme="1"/>
        <rFont val="Century Gothic"/>
        <family val="2"/>
      </rPr>
      <t xml:space="preserve">y equipamiento de oficina (Copiers + Machines = 40%). A diferencia del número de transacciones, en dinero el equipamiento de oficina SÍ pesa significativamente.
</t>
    </r>
    <r>
      <rPr>
        <b/>
        <sz val="11"/>
        <color theme="1"/>
        <rFont val="Century Gothic"/>
        <family val="2"/>
      </rPr>
      <t xml:space="preserve">
Implicación para comunicar al Management/equipo:
</t>
    </r>
    <r>
      <rPr>
        <sz val="11"/>
        <color theme="1"/>
        <rFont val="Century Gothic"/>
        <family val="2"/>
      </rPr>
      <t>Technology tiene dos motores de ingreso distintos: uno de alta frecuencia/bajo ticket (Phones, Accessories) y otro de baja frecuencia/alto ticket (Copiers, Machines). Ambos son importantes para el revenue. Las estrategias deben ser diferentes: volumen para el primero, conversión para el segundo.</t>
    </r>
  </si>
  <si>
    <r>
      <t>Qué pasó:</t>
    </r>
    <r>
      <rPr>
        <sz val="11"/>
        <color theme="1"/>
        <rFont val="Century Gothic"/>
        <family val="2"/>
      </rPr>
      <t xml:space="preserve"> Furniture lidera en 3 de 4 regiones (Central, South, West), mientras Technology solo domina en East. Central muestra la mayor concentración: Furniture alcanza el 44,8% ($268.889 de $600.109). En contraste, East y South están muy equilibradas — ninguna categoría supera el 40%.
</t>
    </r>
    <r>
      <rPr>
        <b/>
        <sz val="11"/>
        <color theme="1"/>
        <rFont val="Century Gothic"/>
        <family val="2"/>
      </rPr>
      <t xml:space="preserve">
Por qué: </t>
    </r>
    <r>
      <rPr>
        <sz val="11"/>
        <color theme="1"/>
        <rFont val="Century Gothic"/>
        <family val="2"/>
      </rPr>
      <t xml:space="preserve">Central y West tienen mayor peso en mobiliario de oficina, posiblemente por concentración de empresas con espacios físicos grandes. East, con Technology al 39,1% ($260.743), puede reflejar un perfil más tech-oriented (startups, empresas digitales). South es el mercado más balanceado y también el más pequeño ($408.271 total).
</t>
    </r>
    <r>
      <rPr>
        <b/>
        <sz val="11"/>
        <color theme="9"/>
        <rFont val="Century Gothic"/>
        <family val="2"/>
      </rPr>
      <t xml:space="preserve">
NOTA: Aunque Furniture "gana" en más regiones, Technology ($815.728) está solo 8% por debajo de Furniture ($884.887) en el total global. La diferencia real está en la distribución geográfica, no en el volumen absoluto.
</t>
    </r>
    <r>
      <rPr>
        <b/>
        <sz val="11"/>
        <color theme="1"/>
        <rFont val="Century Gothic"/>
        <family val="2"/>
      </rPr>
      <t xml:space="preserve">
Qué significa:</t>
    </r>
    <r>
      <rPr>
        <sz val="11"/>
        <color theme="1"/>
        <rFont val="Century Gothic"/>
        <family val="2"/>
      </rPr>
      <t xml:space="preserve"> No hay una categoría universalmente dominante. El mix de productos óptimo varía por región. Central es "territorio Furniture" (44,8%), East es "territorio Technology" (39,1%), y South/West son campos de batalla equilibrados donde las 3 categorías compiten.
</t>
    </r>
    <r>
      <rPr>
        <b/>
        <sz val="11"/>
        <color theme="1"/>
        <rFont val="Century Gothic"/>
        <family val="2"/>
      </rPr>
      <t xml:space="preserve">
Implicación para comunicar al Management/equipo:
</t>
    </r>
    <r>
      <rPr>
        <sz val="11"/>
        <color theme="1"/>
        <rFont val="Century Gothic"/>
        <family val="2"/>
      </rPr>
      <t>Las estrategias de inventario y promoción deben regionalizarse. Furniture merece foco en Central (alta concentración) y West (alto volumen absoluto: $267.072). Technology debe priorizarse en East donde ya lidera. South, siendo el mercado más pequeño pero equilibrado, podría ser terreno de pruebas para nuevas estrategias antes de escalarlas.</t>
    </r>
  </si>
  <si>
    <t xml:space="preserve"> ¿el ticket medio varía por región y categoría? ¿cuántos pedidos hay por celda?
</t>
  </si>
  <si>
    <t>Average of Sales</t>
  </si>
  <si>
    <t>Count of Order ID</t>
  </si>
  <si>
    <r>
      <t xml:space="preserve">Office Supplies genera el mayor volumen de pedidos pero el ticket más bajo en todas las regiones — Technology hace lo contrario: pocos pedidos pero de alto valor.
</t>
    </r>
    <r>
      <rPr>
        <sz val="11"/>
        <color theme="1"/>
        <rFont val="Century Gothic"/>
        <family val="2"/>
      </rPr>
      <t xml:space="preserve">Si se busca aumentar ingresos, </t>
    </r>
    <r>
      <rPr>
        <b/>
        <sz val="11"/>
        <color theme="1"/>
        <rFont val="Century Gothic"/>
        <family val="2"/>
      </rPr>
      <t xml:space="preserve">no es aumentar el número de pedidos de Office Supplies </t>
    </r>
    <r>
      <rPr>
        <sz val="11"/>
        <color theme="1"/>
        <rFont val="Century Gothic"/>
        <family val="2"/>
      </rPr>
      <t xml:space="preserve">sino </t>
    </r>
    <r>
      <rPr>
        <b/>
        <sz val="11"/>
        <color theme="1"/>
        <rFont val="Century Gothic"/>
        <family val="2"/>
      </rPr>
      <t>el valor medio de los de Technology,</t>
    </r>
    <r>
      <rPr>
        <sz val="11"/>
        <color theme="1"/>
        <rFont val="Century Gothic"/>
        <family val="2"/>
      </rPr>
      <t xml:space="preserve"> especialmente en Central donde su ticket ($411) está por debajo de East ($495) con un volumen similar.</t>
    </r>
  </si>
  <si>
    <t xml:space="preserve"> ¿cambia el ranking de regiones cuando filtramos solo clientes corporativos?
</t>
  </si>
  <si>
    <r>
      <t>El ranking de regiones es idéntico en los tres segmentos: West lidera,</t>
    </r>
    <r>
      <rPr>
        <sz val="11"/>
        <color theme="1"/>
        <rFont val="Century Gothic"/>
        <family val="2"/>
      </rPr>
      <t xml:space="preserve"> seguido de East, Central y South. No hay sorpresas — la estructura geográfica es estable independientemente del tipo de cliente.</t>
    </r>
    <r>
      <rPr>
        <b/>
        <sz val="11"/>
        <color theme="1"/>
        <rFont val="Century Gothic"/>
        <family val="2"/>
      </rPr>
      <t xml:space="preserve">
Consumer representa el 51% del total ($1.231.200), Corporate el 31% ($737.198) y Home Office el 18% ($437.639). South es consistentemente el mercado más débil en todos los casos, rondando el 17% de cada segmento.
La única diferencia sutil: H</t>
    </r>
    <r>
      <rPr>
        <sz val="11"/>
        <color theme="1"/>
        <rFont val="Century Gothic"/>
        <family val="2"/>
      </rPr>
      <t>ome Office tiene ligeramente mejor presencia relativa en South (18%) comparado con Corporate (16,6%), lo que podría reflejar dinámicas de trabajo remoto en esa región.</t>
    </r>
  </si>
  <si>
    <t xml:space="preserve"> ¿qué categoría lidera en ventas para clientes corporativos que usan envío prioritario?</t>
  </si>
  <si>
    <t>Furniture lidera con $47.351 (41,8%), seguido de Technology con $35.965 (31,7%) y Office Supplies con $30.033 (26,5%). El total para Corporate + First Class es $113.349, que representa solo el 15,4% del segmento Corporate.
Los clientes corporativos que eligen envío prioritario gastan proporcionalmente más en mobiliario que el promedio general. Esto sugiere que las compras urgentes de Corporate tienden a ser de equipamiento físico (muebles) más que consumibles o tecnología — posiblemente equipando nuevas oficinas o reemplazos urgentes.
First Class es el segundo método de envío menos usado por Corporate (15,4%), solo por encima de Same Day (6,1%). La mayoría usa Standard Class (59,4%).</t>
  </si>
  <si>
    <t>Column Labels</t>
  </si>
  <si>
    <t>West y East concentran el 58% de la facturación total ($1.397M de $2.406M). South queda muy por debajo con $408K — prácticamente la mitad que West — lo que lo convierte en la región prioritaria si se busca crecimiento.
El segmento Consumer genera aproximadamente el 50% de las ventas en todas las regiones sin excepción. No hay ninguna región donde Corporate o Home Office lo superen, lo que indica que la base de clientes particulares es el motor principal del negocio independientemente de la geografía.
En categorías, East lidera en Technology con $260K — el valor más alto de cualquier celda de la tabla — mientras que Central tiene la mayor dependencia de Furniture ($268K representa el 45% de sus ventas totales). Esto sugiere perfiles de cliente distintos por región.
Home Office es el segmento más débil de forma consistente en todas las regiones y categorías. Si se quisiera activar ese segmento, Technology en West ($52K) sería el punto de partida con mayor potencial dado el volumen total de esa región.</t>
  </si>
  <si>
    <t>Visión mas general y concreta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</si>
</sst>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$-C0C]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6"/>
      <name val="Century Gothic"/>
      <family val="2"/>
    </font>
    <font>
      <sz val="14"/>
      <color theme="1"/>
      <name val="Aptos Narrow"/>
      <family val="2"/>
      <scheme val="minor"/>
    </font>
    <font>
      <b/>
      <sz val="11"/>
      <color theme="9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0" fontId="4" fillId="0" borderId="0" xfId="0" applyNumberFormat="1" applyFont="1"/>
    <xf numFmtId="0" fontId="4" fillId="0" borderId="0" xfId="0" applyFont="1" applyAlignment="1">
      <alignment horizontal="left" indent="1"/>
    </xf>
    <xf numFmtId="4" fontId="0" fillId="0" borderId="0" xfId="0" applyNumberFormat="1"/>
    <xf numFmtId="164" fontId="4" fillId="0" borderId="0" xfId="0" applyNumberFormat="1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NumberFormat="1" applyFont="1"/>
  </cellXfs>
  <cellStyles count="1">
    <cellStyle name="Normal" xfId="0" builtinId="0"/>
  </cellStyles>
  <dxfs count="57">
    <dxf>
      <numFmt numFmtId="164" formatCode="#,##0\ [$$-C0C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#,##0\ [$$-C0C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#,##0\ [$$-C0C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#,##0\ [$$-C0C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4" formatCode="#,##0.00"/>
    </dxf>
    <dxf>
      <numFmt numFmtId="19" formatCode="dd/mm/yyyy"/>
    </dxf>
    <dxf>
      <numFmt numFmtId="19" formatCode="dd/mm/yyyy"/>
    </dxf>
    <dxf>
      <numFmt numFmtId="164" formatCode="#,##0\ [$$-C0C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rrandro Ferreira" refreshedDate="46191.549575578705" createdVersion="8" refreshedVersion="8" minRefreshableVersion="3" recordCount="9800" xr:uid="{F8976240-EE2F-4FE7-98EE-0C05A7799220}">
  <cacheSource type="worksheet">
    <worksheetSource name="Table2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4">
      <sharedItems containsSemiMixedTypes="0" containsString="0" containsNumber="1" minValue="0" maxValue="23962.655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x v="0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x v="0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x v="0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x v="1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5.7749999999996"/>
  </r>
  <r>
    <n v="5"/>
    <s v="US-2016-108966"/>
    <d v="2016-10-11T00:00:00"/>
    <d v="2016-10-18T00:00:00"/>
    <x v="1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d v="2018-04-20T00:00:00"/>
    <x v="1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d v="2017-12-05T00:00:00"/>
    <d v="2017-12-10T00:00:00"/>
    <x v="1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d v="2016-11-26T00:00:00"/>
    <x v="1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x v="1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d v="2015-11-18T00:00:00"/>
    <x v="1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x v="0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d v="2017-12-13T00:00:00"/>
    <x v="1"/>
    <s v="KB-16585"/>
    <s v="Ken Black"/>
    <x v="1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x v="1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d v="2018-07-18T00:00:00"/>
    <x v="0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d v="2016-09-30T00:00:00"/>
    <x v="1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x v="0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d v="2017-01-20T00:00:00"/>
    <x v="0"/>
    <s v="EH-13945"/>
    <s v="Eric Hoffmann"/>
    <x v="0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x v="0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d v="2017-12-08T00:00:00"/>
    <d v="2017-12-10T00:00:00"/>
    <x v="2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d v="2017-12-08T00:00:00"/>
    <d v="2017-12-10T00:00:00"/>
    <x v="2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3.9920000000002"/>
  </r>
  <r>
    <n v="40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d v="2018-09-15T00:00:00"/>
    <x v="1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d v="2017-07-17T00:00:00"/>
    <d v="2017-07-22T00:00:00"/>
    <x v="1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x v="1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x v="2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x v="2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x v="0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x v="1"/>
    <s v="LH-16900"/>
    <s v="Lena Hernandez"/>
    <x v="0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d v="2017-06-25T00:00:00"/>
    <x v="1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x v="1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x v="1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x v="1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d v="2015-12-10T00:00:00"/>
    <x v="1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x v="1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d v="2017-06-06T00:00:00"/>
    <x v="2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x v="1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x v="0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OFF-BI-10004182"/>
    <x v="1"/>
    <x v="8"/>
    <s v="Economy Binders"/>
    <n v="1.248"/>
  </r>
  <r>
    <n v="77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x v="0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x v="2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x v="2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x v="1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x v="1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x v="1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d v="2018-11-16T00:00:00"/>
    <x v="2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d v="2018-05-28T00:00:00"/>
    <d v="2018-05-30T00:00:00"/>
    <x v="0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x v="1"/>
    <s v="PG-18895"/>
    <s v="Paul Gonzalez"/>
    <x v="0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x v="1"/>
    <s v="PG-18895"/>
    <s v="Paul Gonzalez"/>
    <x v="0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x v="0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x v="1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x v="0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x v="2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d v="2017-09-11T00:00:00"/>
    <x v="1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d v="2017-12-04T00:00:00"/>
    <x v="0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d v="2016-10-20T00:00:00"/>
    <x v="1"/>
    <s v="PA-19060"/>
    <s v="Pete Armstrong"/>
    <x v="2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d v="2018-12-30T00:00:00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x v="1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x v="1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x v="1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x v="1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x v="0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d v="2015-09-25T00:00:00"/>
    <x v="1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x v="1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x v="1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d v="2017-11-10T00:00:00"/>
    <x v="0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d v="2017-11-10T00:00:00"/>
    <x v="0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OFF-FA-10002780"/>
    <x v="1"/>
    <x v="13"/>
    <s v="Staples"/>
    <n v="21.456"/>
  </r>
  <r>
    <n v="134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x v="0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x v="1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x v="1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x v="2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x v="2"/>
    <s v="TW-21025"/>
    <s v="Tamara Willingham"/>
    <x v="2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x v="1"/>
    <s v="NK-18490"/>
    <s v="Neil Knudson"/>
    <x v="2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x v="0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d v="2017-11-24T00:00:00"/>
    <x v="1"/>
    <s v="NP-18670"/>
    <s v="Nora Paige"/>
    <x v="0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x v="1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x v="2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x v="0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d v="2017-11-20T00:00:00"/>
    <x v="1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x v="1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d v="2015-09-19T00:00:00"/>
    <x v="1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x v="1"/>
    <s v="JB-15400"/>
    <s v="Jennifer Braxton"/>
    <x v="1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x v="0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x v="0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d v="2016-11-23T00:00:00"/>
    <x v="0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x v="1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x v="0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x v="0"/>
    <s v="DK-13150"/>
    <s v="David Kendrick"/>
    <x v="1"/>
    <s v="United States"/>
    <s v="Decatur"/>
    <s v="Illinois"/>
    <n v="62521"/>
    <x v="2"/>
    <s v="TEC-AC-10004659"/>
    <x v="2"/>
    <x v="11"/>
    <s v="ImationÂ Secure+ Hardware Encrypted USB 2.0Â Flash Drive"/>
    <n v="0"/>
  </r>
  <r>
    <n v="183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x v="1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x v="1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x v="1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d v="2017-07-22T00:00:00"/>
    <x v="1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x v="1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x v="1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x v="1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x v="1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x v="1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d v="2018-07-13T00:00:00"/>
    <x v="1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x v="1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x v="2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x v="2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x v="0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d v="2018-06-07T00:00:00"/>
    <x v="1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x v="1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x v="0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.1879999999999999"/>
  </r>
  <r>
    <n v="217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x v="1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x v="1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x v="1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d v="2016-03-04T00:00:00"/>
    <x v="1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d v="2015-09-17T00:00:00"/>
    <x v="1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6.1450000000004"/>
  </r>
  <r>
    <n v="234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d v="2018-11-16T00:00:00"/>
    <x v="1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x v="0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x v="1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x v="1"/>
    <s v="KC-16540"/>
    <s v="Kelly Collister"/>
    <x v="0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d v="2017-12-13T00:00:00"/>
    <x v="2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x v="2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x v="1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x v="0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d v="2015-09-21T00:00:00"/>
    <x v="0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x v="1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d v="2016-11-15T00:00:00"/>
    <x v="1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x v="1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d v="2017-01-28T00:00:00"/>
    <x v="1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x v="1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d v="2018-12-13T00:00:00"/>
    <x v="1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x v="0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x v="2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x v="2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x v="0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x v="0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x v="1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x v="1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d v="2016-05-09T00:00:00"/>
    <x v="0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x v="1"/>
    <s v="KB-16600"/>
    <s v="Ken Brennan"/>
    <x v="1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x v="1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x v="1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x v="2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d v="2015-09-27T00:00:00"/>
    <d v="2015-10-03T00:00:00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x v="1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d v="2015-08-16T00:00:00"/>
    <x v="1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d v="2015-12-28T00:00:00"/>
    <d v="2015-12-30T00:00:00"/>
    <x v="2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x v="1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x v="1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x v="1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x v="0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d v="2015-07-12T00:00:00"/>
    <d v="2015-07-17T00:00:00"/>
    <x v="1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d v="2015-07-17T00:00:00"/>
    <x v="1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d v="2016-06-26T00:00:00"/>
    <x v="0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d v="2016-12-24T00:00:00"/>
    <x v="1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x v="1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x v="1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x v="2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x v="2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x v="1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x v="1"/>
    <s v="GT-14755"/>
    <s v="Guy Thornton"/>
    <x v="0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x v="1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x v="2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d v="2018-08-27T00:00:00"/>
    <d v="2018-09-01T00:00:00"/>
    <x v="1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d v="2017-10-29T00:00:00"/>
    <x v="2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x v="2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d v="2016-06-29T00:00:00"/>
    <x v="0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x v="1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4.5749999999998"/>
  </r>
  <r>
    <n v="386"/>
    <s v="US-2016-168935"/>
    <d v="2016-11-27T00:00:00"/>
    <d v="2016-12-02T00:00:00"/>
    <x v="1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d v="2016-12-07T00:00:00"/>
    <x v="1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x v="2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d v="2018-12-15T00:00:00"/>
    <x v="1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x v="1"/>
    <s v="MV-18190"/>
    <s v="Mike Vittorini"/>
    <x v="0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x v="0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x v="0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x v="0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d v="2018-07-05T00:00:00"/>
    <x v="1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d v="2018-10-17T00:00:00"/>
    <d v="2018-10-19T00:00:00"/>
    <x v="0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x v="0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x v="1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2.655999999999"/>
  </r>
  <r>
    <n v="401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x v="2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d v="2015-04-16T00:00:00"/>
    <d v="2015-04-20T00:00:00"/>
    <x v="1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x v="1"/>
    <s v="RF-19840"/>
    <s v="Roy FranzÃ¶sisch"/>
    <x v="0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d v="2018-11-07T00:00:00"/>
    <x v="1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d v="2018-06-28T00:00:00"/>
    <x v="1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x v="1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x v="1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x v="1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x v="2"/>
    <s v="JE-15745"/>
    <s v="Joel Eaton"/>
    <x v="0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d v="2018-10-23T00:00:00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x v="1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x v="0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x v="0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x v="0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x v="2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x v="1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Â Secure+ Hardware Encrypted USB 2.0Â Flash Drive"/>
    <n v="0"/>
  </r>
  <r>
    <n v="432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Â Secure+ Hardware Encrypted USB 2.0Â Flash Drive"/>
    <n v="0"/>
  </r>
  <r>
    <n v="433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d v="2017-06-07T00:00:00"/>
    <x v="2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x v="1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d v="2015-12-25T00:00:00"/>
    <x v="1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x v="0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x v="0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</r>
  <r>
    <n v="439"/>
    <s v="CA-2018-130043"/>
    <d v="2018-09-15T00:00:00"/>
    <d v="2018-09-19T00:00:00"/>
    <x v="1"/>
    <s v="BB-11545"/>
    <s v="Brenda Bowman"/>
    <x v="1"/>
    <s v="United States"/>
    <s v="Houston"/>
    <s v="Texas"/>
    <n v="77070"/>
    <x v="2"/>
    <s v="OFF-PA-10002230"/>
    <x v="1"/>
    <x v="10"/>
    <s v="Xerox 1897"/>
    <n v="31.872"/>
  </r>
  <r>
    <n v="440"/>
    <s v="CA-2018-157252"/>
    <d v="2018-01-20T00:00:00"/>
    <d v="2018-01-23T00:00:00"/>
    <x v="0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x v="0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x v="1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d v="2018-10-24T00:00:00"/>
    <x v="1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d v="2017-12-17T00:00:00"/>
    <x v="1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d v="2017-10-01T00:00:00"/>
    <x v="1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x v="1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x v="1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x v="1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3.328"/>
  </r>
  <r>
    <n v="470"/>
    <s v="US-2017-100419"/>
    <d v="2017-12-16T00:00:00"/>
    <d v="2017-12-20T00:00:00"/>
    <x v="0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d v="2016-12-24T00:00:00"/>
    <x v="1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x v="1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x v="1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x v="1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x v="1"/>
    <s v="XP-21865"/>
    <s v="Xylona Preis"/>
    <x v="0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x v="1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x v="1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x v="2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x v="1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x v="1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x v="1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x v="0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d v="2016-12-31T00:00:00"/>
    <x v="1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x v="0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x v="2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x v="2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x v="2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x v="1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x v="1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d v="2018-01-25T00:00:00"/>
    <x v="2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x v="2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x v="2"/>
    <s v="LH-17155"/>
    <s v="Logan Haushalter"/>
    <x v="0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x v="1"/>
    <s v="BD-11605"/>
    <s v="Brian Dahlen"/>
    <x v="0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x v="1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d v="2018-10-26T00:00:00"/>
    <x v="1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x v="0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x v="0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x v="0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x v="1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d v="2018-09-08T00:00:00"/>
    <x v="0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d v="2016-12-08T00:00:00"/>
    <x v="1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x v="1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x v="1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x v="2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x v="2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x v="1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x v="2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x v="2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x v="0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d v="2018-09-12T00:00:00"/>
    <x v="2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d v="2018-11-28T00:00:00"/>
    <x v="1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d v="2018-06-29T00:00:00"/>
    <d v="2018-07-03T00:00:00"/>
    <x v="0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x v="0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x v="0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x v="0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x v="0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x v="0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d v="2016-12-09T00:00:00"/>
    <x v="2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x v="2"/>
    <s v="JF-15490"/>
    <s v="Jeremy Farry"/>
    <x v="0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x v="2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x v="1"/>
    <s v="SF-20200"/>
    <s v="Sarah Foster"/>
    <x v="0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x v="1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d v="2018-07-26T00:00:00"/>
    <x v="1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d v="2016-09-14T00:00:00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d v="2016-07-09T00:00:00"/>
    <x v="1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x v="1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PA-10004101"/>
    <x v="1"/>
    <x v="10"/>
    <s v="Xerox 1894"/>
    <n v="10.368"/>
  </r>
  <r>
    <n v="593"/>
    <s v="CA-2015-135405"/>
    <d v="2015-01-09T00:00:00"/>
    <d v="2015-01-13T00:00:00"/>
    <x v="1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d v="2015-01-09T00:00:00"/>
    <d v="2015-01-13T00:00:00"/>
    <x v="1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x v="2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PA-10002120"/>
    <x v="1"/>
    <x v="10"/>
    <s v="Xerox 1889"/>
    <n v="131.904"/>
  </r>
  <r>
    <n v="608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d v="2017-04-28T00:00:00"/>
    <d v="2017-05-01T00:00:00"/>
    <x v="2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x v="2"/>
    <s v="NB-18655"/>
    <s v="Nona Balk"/>
    <x v="1"/>
    <s v="United States"/>
    <s v="Dallas"/>
    <s v="Texas"/>
    <n v="75217"/>
    <x v="2"/>
    <s v="OFF-LA-10004345"/>
    <x v="1"/>
    <x v="2"/>
    <s v="Avery 493"/>
    <n v="15.712"/>
  </r>
  <r>
    <n v="613"/>
    <s v="CA-2017-121223"/>
    <d v="2017-09-11T00:00:00"/>
    <d v="2017-09-13T00:00:00"/>
    <x v="0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d v="2017-09-11T00:00:00"/>
    <d v="2017-09-13T00:00:00"/>
    <x v="0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x v="0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x v="0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d v="2015-12-31T00:00:00"/>
    <x v="1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x v="1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x v="1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x v="1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d v="2018-09-24T00:00:00"/>
    <d v="2018-09-26T00:00:00"/>
    <x v="0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x v="0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x v="0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x v="1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x v="1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d v="2017-05-25T00:00:00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x v="1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x v="1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x v="0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x v="0"/>
    <s v="JL-15835"/>
    <s v="John Lee"/>
    <x v="0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x v="1"/>
    <s v="SC-20305"/>
    <s v="Sean Christensen"/>
    <x v="0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x v="1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x v="1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x v="1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x v="1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x v="1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x v="1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x v="1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d v="2017-09-19T00:00:00"/>
    <d v="2017-09-19T00:00:00"/>
    <x v="3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x v="3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d v="2017-03-30T00:00:00"/>
    <x v="1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x v="3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d v="2015-12-26T00:00:00"/>
    <x v="2"/>
    <s v="RP-19390"/>
    <s v="Resi PÃ¶lking"/>
    <x v="0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x v="1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x v="3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x v="3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x v="1"/>
    <s v="AB-10165"/>
    <s v="Alan Barnes"/>
    <x v="0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d v="2016-04-02T00:00:00"/>
    <x v="1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x v="0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d v="2016-04-14T00:00:00"/>
    <x v="1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OFF-PA-10001800"/>
    <x v="1"/>
    <x v="10"/>
    <s v="Xerox 220"/>
    <n v="10.368"/>
  </r>
  <r>
    <n v="706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x v="2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x v="1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x v="0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x v="2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d v="2015-06-07T00:00:00"/>
    <x v="1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d v="2015-06-02T00:00:00"/>
    <d v="2015-06-07T00:00:00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x v="1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x v="1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x v="1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d v="2017-07-12T00:00:00"/>
    <x v="1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d v="2018-09-20T00:00:00"/>
    <x v="1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d v="2018-09-20T00:00:00"/>
    <x v="1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x v="1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d v="2015-05-27T00:00:00"/>
    <x v="3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x v="3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x v="0"/>
    <s v="PB-19105"/>
    <s v="Peter BÃ¼hler"/>
    <x v="0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x v="2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x v="1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d v="2016-01-02T00:00:00"/>
    <x v="1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x v="1"/>
    <s v="DC-13285"/>
    <s v="Debra Catini"/>
    <x v="0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x v="1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d v="2018-09-18T00:00:00"/>
    <d v="2018-09-22T00:00:00"/>
    <x v="1"/>
    <s v="BF-11020"/>
    <s v="Barry FranzÃ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x v="1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x v="1"/>
    <s v="JC-16105"/>
    <s v="Julie Creighton"/>
    <x v="1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x v="1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x v="1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x v="1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x v="1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x v="1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x v="0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d v="2016-12-12T00:00:00"/>
    <d v="2016-12-16T00:00:00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x v="3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x v="1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x v="1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x v="1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x v="2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d v="2018-02-23T00:00:00"/>
    <x v="2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d v="2017-08-23T00:00:00"/>
    <x v="0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x v="1"/>
    <s v="MC-18130"/>
    <s v="Mike Caudle"/>
    <x v="1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x v="2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x v="1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x v="1"/>
    <s v="RA-19915"/>
    <s v="Russell Applegate"/>
    <x v="0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d v="2016-02-05T00:00:00"/>
    <x v="2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x v="2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x v="3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x v="2"/>
    <s v="BW-11110"/>
    <s v="Bart Watters"/>
    <x v="1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x v="1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x v="1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x v="1"/>
    <s v="TR-21325"/>
    <s v="Toby Ritter"/>
    <x v="0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x v="1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x v="1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x v="0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d v="2018-11-11T00:00:00"/>
    <x v="1"/>
    <s v="JL-15175"/>
    <s v="James Lanier"/>
    <x v="2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d v="2017-03-12T00:00:00"/>
    <x v="1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x v="1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x v="1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d v="2015-02-12T00:00:00"/>
    <x v="1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x v="0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x v="0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x v="1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d v="2017-02-24T00:00:00"/>
    <x v="1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x v="1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x v="1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x v="1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d v="2015-01-15T00:00:00"/>
    <x v="1"/>
    <s v="AJ-10780"/>
    <s v="Anthony Jacobs"/>
    <x v="1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x v="1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x v="2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d v="2015-04-06T00:00:00"/>
    <d v="2015-04-10T00:00:00"/>
    <x v="1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x v="2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x v="2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d v="2016-10-19T00:00:00"/>
    <d v="2016-10-20T00:00:00"/>
    <x v="2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x v="1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x v="1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d v="2018-08-29T00:00:00"/>
    <x v="1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x v="1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d v="2018-12-02T00:00:00"/>
    <x v="0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d v="2018-12-02T00:00:00"/>
    <x v="0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x v="1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x v="3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x v="2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x v="0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d v="2018-07-02T00:00:00"/>
    <x v="1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x v="1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x v="1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x v="1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x v="1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x v="2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x v="2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d v="2017-10-06T00:00:00"/>
    <x v="0"/>
    <s v="HL-15040"/>
    <s v="Hunter Lopez"/>
    <x v="0"/>
    <s v="United States"/>
    <s v="Houston"/>
    <s v="Texas"/>
    <n v="77095"/>
    <x v="2"/>
    <s v="OFF-EN-10001099"/>
    <x v="1"/>
    <x v="12"/>
    <s v="Staple envelope"/>
    <n v="15.648"/>
  </r>
  <r>
    <n v="898"/>
    <s v="CA-2015-144407"/>
    <d v="2015-09-09T00:00:00"/>
    <d v="2015-09-15T00:00:00"/>
    <x v="1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x v="0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x v="2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x v="2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x v="2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d v="2018-09-17T00:00:00"/>
    <x v="2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x v="2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x v="2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x v="1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d v="2017-03-05T00:00:00"/>
    <d v="2017-03-11T00:00:00"/>
    <x v="1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d v="2015-12-12T00:00:00"/>
    <x v="1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x v="1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d v="2015-09-16T00:00:00"/>
    <x v="2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d v="2015-09-13T00:00:00"/>
    <d v="2015-09-16T00:00:00"/>
    <x v="2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x v="1"/>
    <s v="JJ-15760"/>
    <s v="Joel Jenkins"/>
    <x v="2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x v="1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PA-10004971"/>
    <x v="1"/>
    <x v="10"/>
    <s v="Xerox 196"/>
    <n v="13.872"/>
  </r>
  <r>
    <n v="933"/>
    <s v="CA-2018-114216"/>
    <d v="2018-09-02T00:00:00"/>
    <d v="2018-09-06T00:00:00"/>
    <x v="1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x v="2"/>
    <s v="RA-19885"/>
    <s v="Ruben Ausman"/>
    <x v="1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x v="1"/>
    <s v="RP-19270"/>
    <s v="Rachel Payne"/>
    <x v="1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x v="1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x v="2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x v="1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d v="2017-12-20T00:00:00"/>
    <x v="1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d v="2016-07-28T00:00:00"/>
    <x v="2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d v="2019-01-01T00:00:00"/>
    <x v="1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x v="1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8.52800000000002"/>
  </r>
  <r>
    <n v="956"/>
    <s v="CA-2018-119305"/>
    <d v="2018-11-30T00:00:00"/>
    <d v="2018-12-04T00:00:00"/>
    <x v="1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d v="2016-09-22T00:00:00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x v="1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x v="2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x v="0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d v="2018-10-08T00:00:00"/>
    <x v="0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x v="0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d v="2018-07-09T00:00:00"/>
    <d v="2018-07-15T00:00:00"/>
    <x v="1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x v="2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d v="2017-05-31T00:00:00"/>
    <x v="2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d v="2016-12-09T00:00:00"/>
    <d v="2016-12-12T00:00:00"/>
    <x v="2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OFF-LA-10001569"/>
    <x v="1"/>
    <x v="2"/>
    <s v="Avery 499"/>
    <n v="7.968"/>
  </r>
  <r>
    <n v="986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x v="3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d v="2018-05-26T00:00:00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x v="1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x v="0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x v="2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d v="2017-08-27T00:00:00"/>
    <x v="2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x v="2"/>
    <s v="RF-19735"/>
    <s v="Roland Fjeld"/>
    <x v="0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x v="1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x v="1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x v="1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x v="1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x v="1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d v="2016-11-06T00:00:00"/>
    <d v="2016-11-09T00:00:00"/>
    <x v="2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x v="2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d v="2019-01-01T00:00:00"/>
    <x v="1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x v="2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x v="2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x v="0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x v="0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x v="0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x v="0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x v="0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x v="1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d v="2018-12-20T00:00:00"/>
    <x v="2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OFF-PA-10001166"/>
    <x v="1"/>
    <x v="10"/>
    <s v="Xerox 2"/>
    <n v="15.552"/>
  </r>
  <r>
    <n v="1027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d v="2017-04-26T00:00:00"/>
    <x v="1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x v="2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d v="2018-11-21T00:00:00"/>
    <x v="2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d v="2018-11-20T00:00:00"/>
    <d v="2018-11-21T00:00:00"/>
    <x v="2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d v="2017-03-24T00:00:00"/>
    <x v="1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x v="0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x v="0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x v="2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x v="2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d v="2018-10-16T00:00:00"/>
    <x v="1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d v="2017-03-13T00:00:00"/>
    <x v="1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x v="1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x v="0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d v="2015-06-01T00:00:00"/>
    <x v="0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d v="2018-12-17T00:00:00"/>
    <x v="1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d v="2018-12-10T00:00:00"/>
    <d v="2018-12-17T00:00:00"/>
    <x v="1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d v="2017-12-01T00:00:00"/>
    <x v="1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d v="2016-03-29T00:00:00"/>
    <x v="1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</r>
  <r>
    <n v="1066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x v="2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d v="2018-09-30T00:00:00"/>
    <x v="0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d v="2016-07-25T00:00:00"/>
    <d v="2016-07-29T00:00:00"/>
    <x v="1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x v="1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x v="1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d v="2018-11-14T00:00:00"/>
    <d v="2018-11-19T00:00:00"/>
    <x v="1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d v="2017-09-30T00:00:00"/>
    <x v="2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x v="1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x v="1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x v="3"/>
    <s v="LC-16870"/>
    <s v="Lena Cacioppo"/>
    <x v="0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x v="0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d v="2017-08-20T00:00:00"/>
    <x v="0"/>
    <s v="CY-12745"/>
    <s v="Craig Yedwab"/>
    <x v="1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x v="1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d v="2018-06-10T00:00:00"/>
    <x v="1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x v="1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x v="1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d v="2016-12-27T00:00:00"/>
    <d v="2016-12-31T00:00:00"/>
    <x v="1"/>
    <s v="BT-11485"/>
    <s v="Brad Thomas"/>
    <x v="2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x v="1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x v="1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d v="2018-01-26T00:00:00"/>
    <x v="1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d v="2015-06-28T00:00:00"/>
    <x v="2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x v="1"/>
    <s v="RP-19390"/>
    <s v="Resi PÃ¶lking"/>
    <x v="0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d v="2018-04-21T00:00:00"/>
    <d v="2018-04-27T00:00:00"/>
    <x v="1"/>
    <s v="RP-19390"/>
    <s v="Resi PÃ¶lking"/>
    <x v="0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d v="2017-10-27T00:00:00"/>
    <x v="1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PA-10004735"/>
    <x v="1"/>
    <x v="10"/>
    <s v="Xerox 1905"/>
    <n v="10.368"/>
  </r>
  <r>
    <n v="1113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d v="2017-07-24T00:00:00"/>
    <x v="0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x v="1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x v="1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x v="2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x v="1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d v="2017-06-09T00:00:00"/>
    <x v="1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x v="3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x v="1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x v="1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x v="0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d v="2018-07-04T00:00:00"/>
    <x v="1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d v="2018-07-04T00:00:00"/>
    <x v="1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x v="0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x v="1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x v="3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x v="1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x v="1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x v="1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d v="2016-08-25T00:00:00"/>
    <x v="2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d v="2017-09-03T00:00:00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x v="0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x v="1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x v="0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x v="1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x v="1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x v="2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x v="2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OFF-PA-10001937"/>
    <x v="1"/>
    <x v="10"/>
    <s v="Xerox 21"/>
    <n v="15.552"/>
  </r>
  <r>
    <n v="1195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x v="2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d v="2015-07-16T00:00:00"/>
    <x v="1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x v="1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x v="0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x v="0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x v="2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x v="1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x v="1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d v="2017-02-22T00:00:00"/>
    <x v="1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x v="1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BO-10004467"/>
    <x v="0"/>
    <x v="0"/>
    <s v="Bestar Classic Bookcase"/>
    <n v="2549.7449999999999"/>
  </r>
  <r>
    <n v="1249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x v="1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x v="1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x v="1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d v="2018-07-09T00:00:00"/>
    <x v="0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d v="2017-10-02T00:00:00"/>
    <x v="2"/>
    <s v="CC-12220"/>
    <s v="Chris Cortes"/>
    <x v="0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x v="2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x v="1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x v="1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d v="2018-09-27T00:00:00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d v="2018-06-08T00:00:00"/>
    <x v="1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OFF-PA-10004621"/>
    <x v="1"/>
    <x v="10"/>
    <s v="Xerox 212"/>
    <n v="10.368"/>
  </r>
  <r>
    <n v="1275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x v="1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x v="2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x v="2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x v="2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x v="1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x v="1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x v="1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x v="2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d v="2017-11-12T00:00:00"/>
    <x v="2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x v="1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x v="1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d v="2019-01-03T00:00:00"/>
    <x v="1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x v="0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x v="2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d v="2017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d v="2016-09-24T00:00:00"/>
    <x v="0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x v="1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x v="1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x v="0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d v="2017-12-13T00:00:00"/>
    <x v="1"/>
    <s v="FM-14380"/>
    <s v="Fred McMath"/>
    <x v="0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x v="1"/>
    <s v="FM-14380"/>
    <s v="Fred McMath"/>
    <x v="0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x v="1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x v="1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x v="1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d v="2018-02-08T00:00:00"/>
    <x v="1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d v="2018-02-08T00:00:00"/>
    <x v="1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d v="2018-03-08T00:00:00"/>
    <x v="1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x v="2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x v="1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x v="2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x v="2"/>
    <s v="CP-12085"/>
    <s v="Cathy Prescott"/>
    <x v="1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x v="0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x v="1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x v="1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x v="1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x v="1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x v="1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d v="2017-05-23T00:00:00"/>
    <x v="1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x v="1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x v="1"/>
    <s v="KB-16315"/>
    <s v="Karl Braun"/>
    <x v="0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x v="0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d v="2017-03-31T00:00:00"/>
    <x v="2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d v="2015-07-05T00:00:00"/>
    <x v="3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x v="3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x v="2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x v="2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d v="2015-10-01T00:00:00"/>
    <x v="0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d v="2018-07-11T00:00:00"/>
    <x v="2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x v="1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x v="1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x v="0"/>
    <s v="KM-16720"/>
    <s v="Kunst Miller"/>
    <x v="0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x v="0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d v="2016-09-19T00:00:00"/>
    <x v="1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d v="2017-09-09T00:00:00"/>
    <x v="1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x v="2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d v="2018-10-14T00:00:00"/>
    <x v="1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x v="1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x v="1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x v="1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x v="1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x v="1"/>
    <s v="GM-14455"/>
    <s v="Gary Mitchum"/>
    <x v="2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TEC-AC-10004659"/>
    <x v="2"/>
    <x v="11"/>
    <s v="ImationÂ Secure+ Hardware Encrypted USB 2.0Â Flash Drive"/>
    <n v="0"/>
  </r>
  <r>
    <n v="1408"/>
    <s v="CA-2017-130407"/>
    <d v="2017-09-02T00:00:00"/>
    <d v="2017-09-06T00:00:00"/>
    <x v="1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x v="1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d v="2018-11-11T00:00:00"/>
    <x v="1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d v="2017-07-13T00:00:00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x v="1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d v="2018-01-31T00:00:00"/>
    <x v="0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x v="0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x v="1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d v="2017-12-30T00:00:00"/>
    <x v="1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x v="1"/>
    <s v="ST-20530"/>
    <s v="Shui Tom"/>
    <x v="0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d v="2018-06-20T00:00:00"/>
    <d v="2018-06-27T00:00:00"/>
    <x v="1"/>
    <s v="ST-20530"/>
    <s v="Shui Tom"/>
    <x v="0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d v="2016-10-15T00:00:00"/>
    <d v="2016-10-15T00:00:00"/>
    <x v="3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x v="3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x v="0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x v="0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x v="0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x v="2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x v="1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d v="2017-05-28T00:00:00"/>
    <x v="1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x v="2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d v="2016-05-07T00:00:00"/>
    <x v="1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x v="2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.04"/>
  </r>
  <r>
    <n v="1456"/>
    <s v="CA-2018-148474"/>
    <d v="2018-06-12T00:00:00"/>
    <d v="2018-06-19T00:00:00"/>
    <x v="1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x v="1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d v="2016-08-21T00:00:00"/>
    <x v="1"/>
    <s v="SC-20440"/>
    <s v="Shaun Chance"/>
    <x v="1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x v="1"/>
    <s v="NH-18610"/>
    <s v="Nicole Hansen"/>
    <x v="1"/>
    <s v="United States"/>
    <s v="Irving"/>
    <s v="Texas"/>
    <n v="75061"/>
    <x v="2"/>
    <s v="OFF-LA-10001569"/>
    <x v="1"/>
    <x v="2"/>
    <s v="Avery 499"/>
    <n v="15.936"/>
  </r>
  <r>
    <n v="1460"/>
    <s v="CA-2015-155271"/>
    <d v="2015-05-04T00:00:00"/>
    <d v="2015-05-04T00:00:00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x v="1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x v="1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d v="2017-08-28T00:00:00"/>
    <x v="2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x v="2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x v="2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d v="2015-08-14T00:00:00"/>
    <x v="1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x v="3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x v="0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d v="2018-07-11T00:00:00"/>
    <d v="2018-07-15T00:00:00"/>
    <x v="1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x v="3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x v="1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x v="1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d v="2018-03-19T00:00:00"/>
    <d v="2018-03-24T00:00:00"/>
    <x v="1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x v="1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x v="2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x v="0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d v="2018-08-28T00:00:00"/>
    <x v="0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d v="2017-10-14T00:00:00"/>
    <d v="2017-10-18T00:00:00"/>
    <x v="1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x v="1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x v="1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x v="0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x v="1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d v="2018-11-03T00:00:00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x v="0"/>
    <s v="RF-19840"/>
    <s v="Roy FranzÃ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x v="2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d v="2017-11-24T00:00:00"/>
    <d v="2017-12-01T00:00:00"/>
    <x v="1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x v="1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x v="1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d v="2018-12-29T00:00:00"/>
    <x v="1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x v="1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x v="3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x v="2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x v="1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x v="1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d v="2018-12-10T00:00:00"/>
    <d v="2018-12-14T00:00:00"/>
    <x v="0"/>
    <s v="MC-17845"/>
    <s v="Michael Chen"/>
    <x v="0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x v="0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x v="0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d v="2018-02-11T00:00:00"/>
    <d v="2018-02-14T00:00:00"/>
    <x v="0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d v="2018-04-21T00:00:00"/>
    <x v="1"/>
    <s v="PL-18925"/>
    <s v="Paul Lucas"/>
    <x v="2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x v="1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d v="2016-11-10T00:00:00"/>
    <x v="0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x v="0"/>
    <s v="MC-18130"/>
    <s v="Mike Caudle"/>
    <x v="1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x v="1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d v="2018-08-31T00:00:00"/>
    <d v="2018-09-05T00:00:00"/>
    <x v="1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d v="2018-09-05T00:00:00"/>
    <x v="1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d v="2017-12-08T00:00:00"/>
    <x v="1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d v="2017-11-02T00:00:00"/>
    <x v="1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x v="1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x v="0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x v="0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d v="2015-02-04T00:00:00"/>
    <d v="2015-02-08T00:00:00"/>
    <x v="1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d v="2015-02-08T00:00:00"/>
    <x v="1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x v="0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x v="2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d v="2018-11-18T00:00:00"/>
    <x v="0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x v="1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x v="2"/>
    <s v="JS-15940"/>
    <s v="Joni Sundaresam"/>
    <x v="2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x v="1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x v="1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x v="1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x v="1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d v="2017-05-15T00:00:00"/>
    <x v="1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x v="0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x v="1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d v="2015-04-09T00:00:00"/>
    <x v="1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x v="2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x v="3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x v="3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x v="3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x v="1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x v="2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x v="2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d v="2018-06-11T00:00:00"/>
    <x v="3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x v="1"/>
    <s v="AH-10075"/>
    <s v="Adam Hart"/>
    <x v="1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x v="2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x v="2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x v="1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d v="2017-05-27T00:00:00"/>
    <x v="1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x v="2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x v="1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x v="1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x v="1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x v="0"/>
    <s v="RD-19480"/>
    <s v="Rick Duston"/>
    <x v="0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d v="2015-10-19T00:00:00"/>
    <x v="3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x v="2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d v="2018-05-12T00:00:00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d v="2018-10-18T00:00:00"/>
    <x v="2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d v="2017-05-13T00:00:00"/>
    <x v="0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x v="1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d v="2018-12-04T00:00:00"/>
    <x v="1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d v="2018-12-25T00:00:00"/>
    <x v="1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x v="1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x v="0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x v="0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x v="1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x v="1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x v="1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x v="1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x v="0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x v="0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PA-10004451"/>
    <x v="1"/>
    <x v="10"/>
    <s v="Xerox 222"/>
    <n v="10.368"/>
  </r>
  <r>
    <n v="1634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OFF-PA-10001166"/>
    <x v="1"/>
    <x v="10"/>
    <s v="Xerox 2"/>
    <n v="15.552"/>
  </r>
  <r>
    <n v="1637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x v="1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x v="2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x v="2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d v="2016-09-29T00:00:00"/>
    <x v="0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d v="2016-09-29T00:00:00"/>
    <x v="0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x v="3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x v="3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x v="2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x v="1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d v="2018-11-06T00:00:00"/>
    <x v="1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x v="1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d v="2018-05-06T00:00:00"/>
    <x v="1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x v="1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x v="1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x v="1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x v="2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x v="1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d v="2016-12-12T00:00:00"/>
    <x v="2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x v="1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d v="2016-09-21T00:00:00"/>
    <x v="1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d v="2017-05-24T00:00:00"/>
    <x v="1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x v="1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x v="0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d v="2018-12-12T00:00:00"/>
    <x v="2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d v="2018-12-10T00:00:00"/>
    <d v="2018-12-12T00:00:00"/>
    <x v="2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x v="1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d v="2018-12-15T00:00:00"/>
    <x v="1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x v="1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x v="0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x v="1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x v="1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x v="0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x v="1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x v="3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x v="1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x v="1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d v="2018-09-08T00:00:00"/>
    <d v="2018-09-13T00:00:00"/>
    <x v="0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d v="2017-05-04T00:00:00"/>
    <x v="1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x v="0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x v="3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x v="3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x v="1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d v="2015-10-03T00:00:00"/>
    <x v="1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d v="2017-07-10T00:00:00"/>
    <d v="2017-07-14T00:00:00"/>
    <x v="1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x v="1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x v="1"/>
    <s v="ED-13885"/>
    <s v="Emily Ducich"/>
    <x v="2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x v="2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x v="0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d v="2017-08-17T00:00:00"/>
    <x v="0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d v="2015-04-25T00:00:00"/>
    <d v="2015-04-29T00:00:00"/>
    <x v="1"/>
    <s v="DA-13450"/>
    <s v="Dianna Arnett"/>
    <x v="2"/>
    <s v="United States"/>
    <s v="Houston"/>
    <s v="Texas"/>
    <n v="77095"/>
    <x v="2"/>
    <s v="OFF-PA-10003543"/>
    <x v="1"/>
    <x v="10"/>
    <s v="Xerox 1985"/>
    <n v="10.368"/>
  </r>
  <r>
    <n v="1750"/>
    <s v="US-2015-157406"/>
    <d v="2015-04-25T00:00:00"/>
    <d v="2015-04-29T00:00:00"/>
    <x v="1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x v="1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x v="2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x v="0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d v="2016-12-08T00:00:00"/>
    <d v="2016-12-11T00:00:00"/>
    <x v="0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x v="2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x v="1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x v="1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x v="1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x v="1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d v="2018-03-08T00:00:00"/>
    <x v="1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</r>
  <r>
    <n v="1771"/>
    <s v="CA-2018-146024"/>
    <d v="2018-03-02T00:00:00"/>
    <d v="2018-03-08T00:00:00"/>
    <x v="1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x v="0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d v="2017-11-29T00:00:00"/>
    <x v="0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x v="1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x v="1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x v="1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x v="1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x v="1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x v="1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d v="2015-10-04T00:00:00"/>
    <x v="1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x v="2"/>
    <s v="RP-19390"/>
    <s v="Resi PÃ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x v="2"/>
    <s v="RP-19390"/>
    <s v="Resi PÃ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x v="1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d v="2017-09-10T00:00:00"/>
    <x v="1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x v="0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d v="2017-08-10T00:00:00"/>
    <x v="0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d v="2017-11-19T00:00:00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x v="2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x v="1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d v="2017-10-29T00:00:00"/>
    <x v="1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d v="2015-06-09T00:00:00"/>
    <d v="2015-06-11T00:00:00"/>
    <x v="0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x v="1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d v="2016-06-04T00:00:00"/>
    <d v="2016-06-04T00:00:00"/>
    <x v="3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x v="3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x v="0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x v="1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x v="1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d v="2017-02-11T00:00:00"/>
    <x v="0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d v="2016-07-15T00:00:00"/>
    <x v="0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x v="1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d v="2018-10-21T00:00:00"/>
    <d v="2018-10-21T00:00:00"/>
    <x v="3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x v="3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x v="1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x v="1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d v="2018-08-01T00:00:00"/>
    <d v="2018-08-07T00:00:00"/>
    <x v="1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d v="2015-06-21T00:00:00"/>
    <d v="2015-06-24T00:00:00"/>
    <x v="2"/>
    <s v="RM-19375"/>
    <s v="Raymond Messe"/>
    <x v="0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x v="0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d v="2017-07-18T00:00:00"/>
    <d v="2017-07-23T00:00:00"/>
    <x v="1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x v="0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d v="2016-02-11T00:00:00"/>
    <x v="0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d v="2018-08-02T00:00:00"/>
    <x v="1"/>
    <s v="GW-14605"/>
    <s v="Giulietta Weimer"/>
    <x v="0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x v="0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x v="0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x v="3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x v="1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x v="0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x v="0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x v="2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x v="2"/>
    <s v="JB-15400"/>
    <s v="Jennifer Braxton"/>
    <x v="1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d v="2018-03-27T00:00:00"/>
    <x v="2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x v="2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x v="3"/>
    <s v="RF-19840"/>
    <s v="Roy FranzÃ¶sisch"/>
    <x v="0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x v="1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x v="3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d v="2018-04-18T00:00:00"/>
    <x v="2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d v="2016-07-01T00:00:00"/>
    <x v="1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d v="2016-06-25T00:00:00"/>
    <d v="2016-07-01T00:00:00"/>
    <x v="1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d v="2017-08-29T00:00:00"/>
    <x v="0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d v="2018-11-25T00:00:00"/>
    <x v="1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x v="1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d v="2017-03-10T00:00:00"/>
    <d v="2017-03-16T00:00:00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d v="2018-03-29T00:00:00"/>
    <x v="1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d v="2018-12-29T00:00:00"/>
    <d v="2019-01-02T00:00:00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x v="1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d v="2018-04-02T00:00:00"/>
    <x v="1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x v="1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x v="0"/>
    <s v="DL-12865"/>
    <s v="Dan Lawera"/>
    <x v="0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x v="0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x v="2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d v="2015-05-13T00:00:00"/>
    <d v="2015-05-15T00:00:00"/>
    <x v="2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d v="2015-10-22T00:00:00"/>
    <x v="2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d v="2015-10-22T00:00:00"/>
    <x v="2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x v="1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x v="1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x v="0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d v="2017-11-24T00:00:00"/>
    <d v="2017-11-29T00:00:00"/>
    <x v="1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d v="2018-12-05T00:00:00"/>
    <x v="2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x v="1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d v="2018-10-06T00:00:00"/>
    <x v="2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0.585"/>
  </r>
  <r>
    <n v="1901"/>
    <s v="CA-2017-140543"/>
    <d v="2017-06-29T00:00:00"/>
    <d v="2017-07-03T00:00:00"/>
    <x v="0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x v="2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x v="2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x v="1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d v="2017-05-21T00:00:00"/>
    <x v="1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x v="2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x v="1"/>
    <s v="SC-20770"/>
    <s v="Stewart Carmichael"/>
    <x v="1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x v="0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d v="2018-07-03T00:00:00"/>
    <d v="2018-07-06T00:00:00"/>
    <x v="0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d v="2015-01-17T00:00:00"/>
    <x v="2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LA-10001569"/>
    <x v="1"/>
    <x v="2"/>
    <s v="Avery 499"/>
    <n v="11.952"/>
  </r>
  <r>
    <n v="1918"/>
    <s v="CA-2016-105634"/>
    <d v="2016-11-08T00:00:00"/>
    <d v="2016-11-14T00:00:00"/>
    <x v="1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x v="0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x v="2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x v="2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x v="1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d v="2017-07-08T00:00:00"/>
    <d v="2017-07-10T00:00:00"/>
    <x v="0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x v="0"/>
    <s v="SC-20230"/>
    <s v="Scot Coram"/>
    <x v="1"/>
    <s v="United States"/>
    <s v="Arlington"/>
    <s v="Texas"/>
    <n v="76017"/>
    <x v="2"/>
    <s v="OFF-AR-10000588"/>
    <x v="1"/>
    <x v="6"/>
    <s v="Newell 345"/>
    <n v="47.616"/>
  </r>
  <r>
    <n v="1925"/>
    <s v="CA-2018-126865"/>
    <d v="2018-12-05T00:00:00"/>
    <d v="2018-12-07T00:00:00"/>
    <x v="0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x v="1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x v="1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x v="2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d v="2017-11-29T00:00:00"/>
    <x v="0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d v="2018-08-06T00:00:00"/>
    <d v="2018-08-10T00:00:00"/>
    <x v="0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d v="2018-08-10T00:00:00"/>
    <x v="0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x v="1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x v="1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x v="0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x v="1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d v="2017-06-26T00:00:00"/>
    <x v="1"/>
    <s v="EA-14035"/>
    <s v="Erin Ashbrook"/>
    <x v="1"/>
    <s v="United States"/>
    <s v="Carrollton"/>
    <s v="Texas"/>
    <n v="75007"/>
    <x v="2"/>
    <s v="OFF-PA-10000809"/>
    <x v="1"/>
    <x v="10"/>
    <s v="Xerox 206"/>
    <n v="10.368"/>
  </r>
  <r>
    <n v="1947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x v="1"/>
    <s v="BD-11320"/>
    <s v="Bill Donatelli"/>
    <x v="0"/>
    <s v="United States"/>
    <s v="Tulsa"/>
    <s v="Oklahoma"/>
    <n v="74133"/>
    <x v="2"/>
    <s v="TEC-AC-10004659"/>
    <x v="2"/>
    <x v="11"/>
    <s v="ImationÂ Secure+ Hardware Encrypted USB 2.0Â Flash Drive"/>
    <n v="0"/>
  </r>
  <r>
    <n v="1971"/>
    <s v="CA-2018-140242"/>
    <d v="2018-05-06T00:00:00"/>
    <d v="2018-05-11T00:00:00"/>
    <x v="1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d v="2018-05-11T00:00:00"/>
    <x v="1"/>
    <s v="ML-17755"/>
    <s v="Max Ludwig"/>
    <x v="2"/>
    <s v="United States"/>
    <s v="Chicago"/>
    <s v="Illinois"/>
    <n v="60623"/>
    <x v="2"/>
    <s v="TEC-AC-10004659"/>
    <x v="2"/>
    <x v="11"/>
    <s v="ImationÂ Secure+ Hardware Encrypted USB 2.0Â Flash Drive"/>
    <n v="0"/>
  </r>
  <r>
    <n v="1973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d v="2016-05-12T00:00:00"/>
    <x v="1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d v="2017-04-14T00:00:00"/>
    <d v="2017-04-14T00:00:00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x v="3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x v="0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x v="1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x v="2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x v="1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d v="2018-12-04T00:00:00"/>
    <x v="0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x v="0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x v="1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x v="1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x v="0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x v="0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d v="2018-04-18T00:00:00"/>
    <x v="1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x v="1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x v="1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x v="2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d v="2016-12-11T00:00:00"/>
    <x v="3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x v="3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x v="0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x v="2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x v="0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d v="2017-09-10T00:00:00"/>
    <x v="0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x v="1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d v="2017-12-13T00:00:00"/>
    <x v="1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x v="1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x v="1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x v="1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d v="2016-01-27T00:00:00"/>
    <x v="1"/>
    <s v="CW-11905"/>
    <s v="Carl Weiss"/>
    <x v="2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PA-10001661"/>
    <x v="1"/>
    <x v="10"/>
    <s v="Xerox 1922"/>
    <n v="11.952"/>
  </r>
  <r>
    <n v="2040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x v="1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d v="2018-11-23T00:00:00"/>
    <x v="1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d v="2015-08-17T00:00:00"/>
    <d v="2015-08-23T00:00:00"/>
    <x v="1"/>
    <s v="KB-16585"/>
    <s v="Ken Black"/>
    <x v="1"/>
    <s v="United States"/>
    <s v="Houston"/>
    <s v="Texas"/>
    <n v="77095"/>
    <x v="2"/>
    <s v="OFF-PA-10001639"/>
    <x v="1"/>
    <x v="10"/>
    <s v="Xerox 203"/>
    <n v="15.552"/>
  </r>
  <r>
    <n v="2046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d v="2017-12-07T00:00:00"/>
    <x v="1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x v="1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x v="1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d v="2017-07-23T00:00:00"/>
    <x v="0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d v="2018-11-25T00:00:00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x v="1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x v="0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x v="0"/>
    <s v="DB-13270"/>
    <s v="Deborah Brumfield"/>
    <x v="2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d v="2015-12-05T00:00:00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d v="2018-03-01T00:00:00"/>
    <x v="1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x v="1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x v="1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x v="1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x v="1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x v="1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x v="0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x v="1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x v="1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x v="1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d v="2015-03-17T00:00:00"/>
    <x v="1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d v="2015-03-17T00:00:00"/>
    <x v="1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x v="0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x v="0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x v="1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d v="2015-09-26T00:00:00"/>
    <d v="2015-09-26T00:00:00"/>
    <x v="3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</r>
  <r>
    <n v="2108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d v="2016-10-17T00:00:00"/>
    <x v="0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x v="1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d v="2018-04-15T00:00:00"/>
    <x v="2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x v="2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x v="1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d v="2018-11-11T00:00:00"/>
    <x v="2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d v="2018-09-24T00:00:00"/>
    <x v="0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d v="2018-09-24T00:00:00"/>
    <x v="0"/>
    <s v="EH-14005"/>
    <s v="Erica Hernandez"/>
    <x v="2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x v="1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x v="1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x v="1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x v="1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x v="1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x v="1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x v="1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x v="3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x v="1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x v="1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x v="0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x v="1"/>
    <s v="AR-10540"/>
    <s v="Andy Reiter"/>
    <x v="0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x v="1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x v="1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d v="2017-07-27T00:00:00"/>
    <x v="0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x v="2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x v="2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x v="1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d v="2017-09-03T00:00:00"/>
    <d v="2017-09-09T00:00:00"/>
    <x v="1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d v="2017-05-14T00:00:00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d v="2017-01-12T00:00:00"/>
    <x v="1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x v="1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AR-10002067"/>
    <x v="1"/>
    <x v="6"/>
    <s v="Newell 334"/>
    <n v="15.872"/>
  </r>
  <r>
    <n v="2168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OFF-AR-10004078"/>
    <x v="1"/>
    <x v="6"/>
    <s v="Newell 312"/>
    <n v="14.016"/>
  </r>
  <r>
    <n v="2170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d v="2018-11-25T00:00:00"/>
    <x v="1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x v="2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x v="1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d v="2016-08-03T00:00:00"/>
    <x v="0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x v="0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d v="2017-07-14T00:00:00"/>
    <x v="3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x v="1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x v="1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d v="2015-11-28T00:00:00"/>
    <d v="2015-12-04T00:00:00"/>
    <x v="1"/>
    <s v="BF-11080"/>
    <s v="Bart Folk"/>
    <x v="0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d v="2016-03-28T00:00:00"/>
    <d v="2016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x v="1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x v="1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x v="1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d v="2016-09-12T00:00:00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d v="2016-07-05T00:00:00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x v="0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x v="1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d v="2015-07-20T00:00:00"/>
    <x v="1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x v="1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x v="0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x v="0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x v="2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d v="2018-11-21T00:00:00"/>
    <d v="2018-11-25T00:00:00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d v="2015-09-25T00:00:00"/>
    <x v="1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d v="2018-08-05T00:00:00"/>
    <x v="1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d v="2017-03-19T00:00:00"/>
    <d v="2017-03-21T00:00:00"/>
    <x v="0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x v="1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d v="2018-08-03T00:00:00"/>
    <x v="1"/>
    <s v="LA-16780"/>
    <s v="Laura Armstrong"/>
    <x v="1"/>
    <s v="United States"/>
    <s v="Austin"/>
    <s v="Texas"/>
    <n v="78745"/>
    <x v="2"/>
    <s v="TEC-PH-10002496"/>
    <x v="2"/>
    <x v="7"/>
    <s v="Cisco SPA301"/>
    <n v="124.792"/>
  </r>
  <r>
    <n v="2229"/>
    <s v="CA-2017-139157"/>
    <d v="2017-10-01T00:00:00"/>
    <d v="2017-10-05T00:00:00"/>
    <x v="1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d v="2015-04-05T00:00:00"/>
    <x v="1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d v="2015-04-05T00:00:00"/>
    <x v="1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x v="1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x v="1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x v="0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d v="2018-12-05T00:00:00"/>
    <d v="2018-12-10T00:00:00"/>
    <x v="1"/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x v="0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x v="0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x v="1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x v="0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x v="0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x v="1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x v="0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x v="2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x v="2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x v="1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x v="2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x v="2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x v="0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x v="0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x v="3"/>
    <s v="MW-18220"/>
    <s v="Mitch Webber"/>
    <x v="0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d v="2018-02-09T00:00:00"/>
    <x v="2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d v="2018-10-12T00:00:00"/>
    <x v="3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d v="2018-09-17T00:00:00"/>
    <d v="2018-09-17T00:00:00"/>
    <x v="3"/>
    <s v="TP-21415"/>
    <s v="Tom Prescott"/>
    <x v="0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x v="1"/>
    <s v="DK-13225"/>
    <s v="Dean Katz"/>
    <x v="1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x v="1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x v="1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x v="1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d v="2015-10-08T00:00:00"/>
    <x v="0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x v="0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x v="2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x v="1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x v="1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x v="2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d v="2018-11-17T00:00:00"/>
    <d v="2018-11-23T00:00:00"/>
    <x v="1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x v="0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x v="2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x v="2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x v="1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x v="1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x v="1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x v="1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x v="0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x v="0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x v="2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x v="2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d v="2018-11-05T00:00:00"/>
    <d v="2018-11-09T00:00:00"/>
    <x v="1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AR-10001955"/>
    <x v="1"/>
    <x v="6"/>
    <s v="Newell 319"/>
    <n v="15.872"/>
  </r>
  <r>
    <n v="2313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x v="2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x v="1"/>
    <s v="HW-14935"/>
    <s v="Helen Wasserman"/>
    <x v="1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x v="2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d v="2016-12-29T00:00:00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d v="2017-09-26T00:00:00"/>
    <x v="0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x v="0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x v="1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x v="1"/>
    <s v="RW-19690"/>
    <s v="Robert Waldorf"/>
    <x v="0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x v="1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d v="2018-12-10T00:00:00"/>
    <x v="3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x v="3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x v="3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x v="3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x v="1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x v="1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x v="2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x v="2"/>
    <s v="GM-14455"/>
    <s v="Gary Mitchum"/>
    <x v="2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x v="0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d v="2017-02-28T00:00:00"/>
    <x v="1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x v="1"/>
    <s v="RF-19840"/>
    <s v="Roy FranzÃ¶sisch"/>
    <x v="0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x v="0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d v="2018-02-13T00:00:00"/>
    <x v="2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x v="1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d v="2018-07-09T00:00:00"/>
    <x v="0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d v="2018-01-30T00:00:00"/>
    <x v="1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x v="0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x v="0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d v="2016-12-11T00:00:00"/>
    <x v="1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x v="2"/>
    <s v="DK-13375"/>
    <s v="Dennis Kane"/>
    <x v="0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x v="2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d v="2017-03-23T00:00:00"/>
    <x v="1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x v="0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x v="0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x v="1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x v="1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x v="0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x v="0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x v="1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6.6479999999992"/>
  </r>
  <r>
    <n v="2405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x v="1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x v="1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x v="2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x v="1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x v="0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x v="1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x v="1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d v="2018-01-02T00:00:00"/>
    <x v="1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x v="1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x v="1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d v="2017-05-28T00:00:00"/>
    <x v="1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x v="1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x v="1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x v="1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d v="2017-04-23T00:00:00"/>
    <x v="1"/>
    <s v="CR-12580"/>
    <s v="Clay Rozendal"/>
    <x v="2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d v="2018-05-20T00:00:00"/>
    <x v="1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d v="2018-06-01T00:00:00"/>
    <x v="1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d v="2016-11-17T00:00:00"/>
    <x v="2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x v="2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x v="0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x v="0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d v="2018-07-22T00:00:00"/>
    <x v="1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x v="1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d v="2017-11-06T00:00:00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d v="2016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x v="1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x v="1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x v="0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x v="0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x v="0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x v="1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x v="1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d v="2018-06-25T00:00:00"/>
    <x v="1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d v="2018-12-24T00:00:00"/>
    <d v="2018-12-31T00:00:00"/>
    <x v="1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x v="0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x v="0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x v="0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x v="1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x v="0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x v="0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x v="1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x v="1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x v="1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x v="1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d v="2018-06-23T00:00:00"/>
    <x v="2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x v="1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x v="3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d v="2018-03-08T00:00:00"/>
    <x v="1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d v="2018-03-08T00:00:00"/>
    <x v="1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x v="1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x v="2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x v="1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x v="1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x v="1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d v="2015-09-10T00:00:00"/>
    <x v="1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x v="1"/>
    <s v="PB-19105"/>
    <s v="Peter BÃ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PA-10001526"/>
    <x v="1"/>
    <x v="10"/>
    <s v="Xerox 1949"/>
    <n v="7.968"/>
  </r>
  <r>
    <n v="2530"/>
    <s v="CA-2015-108707"/>
    <d v="2015-10-24T00:00:00"/>
    <d v="2015-10-29T00:00:00"/>
    <x v="1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d v="2018-08-18T00:00:00"/>
    <x v="0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d v="2016-09-08T00:00:00"/>
    <x v="2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x v="3"/>
    <s v="EM-13810"/>
    <s v="Eleni McCrary"/>
    <x v="1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d v="2016-07-16T00:00:00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d v="2015-10-01T00:00:00"/>
    <x v="0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d v="2017-09-14T00:00:00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x v="1"/>
    <s v="AP-10720"/>
    <s v="Anne Pryor"/>
    <x v="2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x v="1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d v="2018-04-20T00:00:00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PA-10001878"/>
    <x v="1"/>
    <x v="10"/>
    <s v="Xerox 1891"/>
    <n v="313.024"/>
  </r>
  <r>
    <n v="2551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x v="1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x v="1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x v="1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x v="1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d v="2016-09-26T00:00:00"/>
    <d v="2016-09-30T00:00:00"/>
    <x v="1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x v="1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d v="2016-03-30T00:00:00"/>
    <x v="1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x v="1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d v="2016-12-25T00:00:00"/>
    <d v="2016-12-31T00:00:00"/>
    <x v="1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</r>
  <r>
    <n v="2564"/>
    <s v="CA-2016-110632"/>
    <d v="2016-03-17T00:00:00"/>
    <d v="2016-03-22T00:00:00"/>
    <x v="0"/>
    <s v="HR-14830"/>
    <s v="Harold Ryan"/>
    <x v="1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d v="2016-03-22T00:00:00"/>
    <x v="0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x v="2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x v="0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d v="2018-11-03T00:00:00"/>
    <x v="0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x v="1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x v="3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d v="2018-12-27T00:00:00"/>
    <x v="3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d v="2018-07-21T00:00:00"/>
    <x v="1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d v="2017-08-15T00:00:00"/>
    <x v="0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d v="2018-07-09T00:00:00"/>
    <d v="2018-07-14T00:00:00"/>
    <x v="1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x v="1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x v="1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d v="2017-05-09T00:00:00"/>
    <x v="1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x v="1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d v="2017-09-14T00:00:00"/>
    <x v="1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d v="2017-09-14T00:00:00"/>
    <x v="1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x v="0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x v="0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x v="1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d v="2015-12-21T00:00:00"/>
    <x v="1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d v="2017-03-04T00:00:00"/>
    <d v="2017-03-10T00:00:00"/>
    <x v="1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d v="2017-05-05T00:00:00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d v="2015-05-03T00:00:00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x v="1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d v="2018-04-05T00:00:00"/>
    <x v="1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x v="1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x v="0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x v="1"/>
    <s v="AB-10150"/>
    <s v="Aimee Bixby"/>
    <x v="0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x v="0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d v="2016-07-10T00:00:00"/>
    <x v="0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x v="1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x v="1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x v="2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d v="2017-04-21T00:00:00"/>
    <x v="0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d v="2017-04-21T00:00:00"/>
    <x v="0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9.5749999999998"/>
  </r>
  <r>
    <n v="2652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x v="1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x v="1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x v="1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x v="2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OFF-LA-10001569"/>
    <x v="1"/>
    <x v="2"/>
    <s v="Avery 499"/>
    <n v="3.984"/>
  </r>
  <r>
    <n v="2665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x v="3"/>
    <s v="HG-15025"/>
    <s v="Hunter Glantz"/>
    <x v="0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d v="2017-10-01T00:00:00"/>
    <x v="3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d v="2016-08-25T00:00:00"/>
    <d v="2016-08-30T00:00:00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d v="2016-08-30T00:00:00"/>
    <x v="1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x v="3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x v="1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x v="1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x v="3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d v="2015-06-21T00:00:00"/>
    <x v="3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x v="1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d v="2017-09-11T00:00:00"/>
    <x v="1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x v="1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d v="2017-08-05T00:00:00"/>
    <x v="2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x v="2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d v="2015-07-02T00:00:00"/>
    <x v="2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d v="2018-12-08T00:00:00"/>
    <x v="1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d v="2017-09-02T00:00:00"/>
    <x v="1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x v="1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d v="2017-01-28T00:00:00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d v="2015-10-20T00:00:00"/>
    <x v="1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d v="2017-02-09T00:00:00"/>
    <x v="2"/>
    <s v="BE-11410"/>
    <s v="Bobby Elias"/>
    <x v="0"/>
    <s v="United States"/>
    <s v="Lancaster"/>
    <s v="Ohio"/>
    <n v="43130"/>
    <x v="3"/>
    <s v="OFF-PA-10003465"/>
    <x v="1"/>
    <x v="10"/>
    <s v="Xerox 1912"/>
    <n v="30.352"/>
  </r>
  <r>
    <n v="2697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FA-10003112"/>
    <x v="1"/>
    <x v="13"/>
    <s v="Staples"/>
    <n v="18.936"/>
  </r>
  <r>
    <n v="2703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d v="2015-05-30T00:00:00"/>
    <x v="1"/>
    <s v="RP-19390"/>
    <s v="Resi PÃ¶lking"/>
    <x v="0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x v="0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d v="2016-02-06T00:00:00"/>
    <x v="1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d v="2016-12-15T00:00:00"/>
    <x v="1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d v="2018-10-11T00:00:00"/>
    <x v="2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d v="2018-08-01T00:00:00"/>
    <x v="0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x v="1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d v="2016-12-06T00:00:00"/>
    <x v="1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x v="1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x v="1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x v="1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x v="1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x v="0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d v="2015-11-08T00:00:00"/>
    <x v="0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d v="2015-11-08T00:00:00"/>
    <x v="0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x v="0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x v="1"/>
    <s v="DF-13135"/>
    <s v="David Flashing"/>
    <x v="0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x v="1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d v="2018-11-13T00:00:00"/>
    <x v="1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d v="2018-11-13T00:00:00"/>
    <x v="1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d v="2018-12-24T00:00:00"/>
    <x v="2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</r>
  <r>
    <n v="2729"/>
    <s v="CA-2018-119193"/>
    <d v="2018-12-22T00:00:00"/>
    <d v="2018-12-24T00:00:00"/>
    <x v="2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x v="1"/>
    <s v="EH-13945"/>
    <s v="Eric Hoffmann"/>
    <x v="0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x v="1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x v="0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x v="2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x v="2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x v="0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x v="0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x v="0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d v="2018-08-11T00:00:00"/>
    <x v="0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x v="1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x v="1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d v="2016-12-08T00:00:00"/>
    <x v="1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x v="0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x v="0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x v="1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d v="2017-03-15T00:00:00"/>
    <x v="1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x v="2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d v="2018-10-14T00:00:00"/>
    <x v="2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x v="2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d v="2018-01-18T00:00:00"/>
    <x v="2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d v="2018-01-18T00:00:00"/>
    <x v="2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x v="1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x v="2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d v="2017-11-26T00:00:00"/>
    <x v="1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x v="1"/>
    <s v="ML-17755"/>
    <s v="Max Ludwig"/>
    <x v="2"/>
    <s v="United States"/>
    <s v="Springfield"/>
    <s v="Ohio"/>
    <n v="45503"/>
    <x v="3"/>
    <s v="OFF-PA-10004451"/>
    <x v="1"/>
    <x v="10"/>
    <s v="Xerox 222"/>
    <n v="10.368"/>
  </r>
  <r>
    <n v="2776"/>
    <s v="CA-2017-144729"/>
    <d v="2017-10-21T00:00:00"/>
    <d v="2017-10-25T00:00:00"/>
    <x v="1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d v="2016-12-25T00:00:00"/>
    <x v="1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d v="2016-07-19T00:00:00"/>
    <x v="0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x v="1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x v="1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d v="2018-05-08T00:00:00"/>
    <x v="2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x v="1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x v="1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x v="1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x v="1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d v="2016-09-23T00:00:00"/>
    <x v="2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d v="2016-09-23T00:00:00"/>
    <x v="2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x v="2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x v="2"/>
    <s v="GA-14725"/>
    <s v="Guy Armstrong"/>
    <x v="0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x v="1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x v="1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x v="1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x v="2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x v="2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d v="2018-01-05T00:00:00"/>
    <x v="1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d v="2018-09-20T00:00:00"/>
    <x v="2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d v="2018-09-18T00:00:00"/>
    <d v="2018-09-20T00:00:00"/>
    <x v="2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5.328"/>
  </r>
  <r>
    <n v="2827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d v="2015-11-01T00:00:00"/>
    <d v="2015-11-05T00:00:00"/>
    <x v="1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x v="1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d v="2018-01-31T00:00:00"/>
    <x v="0"/>
    <s v="CA-11965"/>
    <s v="Carol Adams"/>
    <x v="1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x v="0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x v="2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x v="0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x v="1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x v="0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d v="2018-03-23T00:00:00"/>
    <d v="2018-03-27T00:00:00"/>
    <x v="1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d v="2018-05-22T00:00:00"/>
    <x v="1"/>
    <s v="BH-11710"/>
    <s v="Brosina Hoffman"/>
    <x v="0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d v="2017-12-31T00:00:00"/>
    <x v="1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d v="2018-11-20T00:00:00"/>
    <x v="2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x v="1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x v="1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x v="1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x v="1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d v="2017-06-05T00:00:00"/>
    <x v="2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x v="1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x v="0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x v="0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x v="3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x v="1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x v="2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d v="2017-08-17T00:00:00"/>
    <x v="0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x v="1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x v="0"/>
    <s v="AF-10885"/>
    <s v="Art Foster"/>
    <x v="0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x v="0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d v="2018-06-19T00:00:00"/>
    <x v="1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d v="2015-03-26T00:00:00"/>
    <x v="1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d v="2015-03-22T00:00:00"/>
    <d v="2015-03-26T00:00:00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x v="1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x v="1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x v="2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x v="0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d v="2017-01-23T00:00:00"/>
    <x v="0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d v="2017-09-23T00:00:00"/>
    <x v="0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x v="0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x v="1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x v="0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x v="1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d v="2017-10-18T00:00:00"/>
    <d v="2017-10-22T00:00:00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x v="1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x v="0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x v="0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x v="1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x v="1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x v="1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x v="1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x v="1"/>
    <s v="DB-12910"/>
    <s v="Daniel Byrd"/>
    <x v="2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x v="1"/>
    <s v="CR-12730"/>
    <s v="Craig Reiter"/>
    <x v="0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x v="1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x v="1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x v="1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x v="1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x v="1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x v="2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x v="3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x v="0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d v="2015-07-04T00:00:00"/>
    <x v="1"/>
    <s v="RW-19630"/>
    <s v="Rob Williams"/>
    <x v="1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x v="2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x v="2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x v="0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x v="1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x v="1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x v="1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x v="1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x v="2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d v="2017-08-24T00:00:00"/>
    <x v="1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x v="1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x v="1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d v="2016-12-24T00:00:00"/>
    <d v="2016-12-29T00:00:00"/>
    <x v="1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x v="1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x v="1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x v="1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d v="2015-12-31T00:00:00"/>
    <x v="1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x v="1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x v="1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d v="2016-05-12T00:00:00"/>
    <x v="1"/>
    <s v="AG-10675"/>
    <s v="Anna Gayman"/>
    <x v="0"/>
    <s v="United States"/>
    <s v="Allen"/>
    <s v="Texas"/>
    <n v="75002"/>
    <x v="2"/>
    <s v="OFF-PA-10000213"/>
    <x v="1"/>
    <x v="10"/>
    <s v="Xerox 198"/>
    <n v="15.936"/>
  </r>
  <r>
    <n v="2977"/>
    <s v="CA-2018-139773"/>
    <d v="2018-12-04T00:00:00"/>
    <d v="2018-12-04T00:00:00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d v="2018-10-08T00:00:00"/>
    <x v="0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x v="0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d v="2016-06-12T00:00:00"/>
    <d v="2016-06-17T00:00:00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d v="2015-07-18T00:00:00"/>
    <x v="1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d v="2015-12-11T00:00:00"/>
    <x v="0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d v="2015-12-11T00:00:00"/>
    <x v="0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x v="1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x v="1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x v="0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x v="1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x v="1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x v="1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d v="2017-09-10T00:00:00"/>
    <x v="2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x v="1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x v="2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x v="1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x v="2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d v="2017-07-29T00:00:00"/>
    <x v="1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d v="2016-09-17T00:00:00"/>
    <d v="2016-09-21T00:00:00"/>
    <x v="1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x v="1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7.328"/>
  </r>
  <r>
    <n v="3025"/>
    <s v="CA-2016-164441"/>
    <d v="2016-11-08T00:00:00"/>
    <d v="2016-11-13T00:00:00"/>
    <x v="1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d v="2016-11-13T00:00:00"/>
    <x v="1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d v="2015-08-24T00:00:00"/>
    <x v="3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d v="2018-12-21T00:00:00"/>
    <x v="1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x v="1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d v="2016-09-21T00:00:00"/>
    <d v="2016-09-27T00:00:00"/>
    <x v="1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d v="2016-09-27T00:00:00"/>
    <x v="1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d v="2018-09-16T00:00:00"/>
    <d v="2018-09-21T00:00:00"/>
    <x v="1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x v="1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x v="1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d v="2016-05-02T00:00:00"/>
    <x v="0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x v="0"/>
    <s v="CC-12430"/>
    <s v="Chuck Clark"/>
    <x v="2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x v="0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x v="1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x v="2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x v="2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x v="0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x v="0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x v="1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x v="1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d v="2018-03-07T00:00:00"/>
    <x v="1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x v="2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x v="2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x v="3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x v="2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x v="1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x v="2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x v="2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x v="1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x v="1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x v="1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d v="2018-04-02T00:00:00"/>
    <x v="0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x v="0"/>
    <s v="DB-12910"/>
    <s v="Daniel Byrd"/>
    <x v="2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</r>
  <r>
    <n v="3096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FA-10003021"/>
    <x v="1"/>
    <x v="13"/>
    <s v="Staples"/>
    <n v="12.032"/>
  </r>
  <r>
    <n v="3097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d v="2018-05-01T00:00:00"/>
    <x v="1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x v="1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2.6559999999999"/>
  </r>
  <r>
    <n v="3100"/>
    <s v="CA-2018-131233"/>
    <d v="2018-04-14T00:00:00"/>
    <d v="2018-04-19T00:00:00"/>
    <x v="1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d v="2018-04-14T00:00:00"/>
    <d v="2018-04-19T00:00:00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x v="0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x v="0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x v="1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x v="1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x v="1"/>
    <s v="KH-16630"/>
    <s v="Ken Heidel"/>
    <x v="1"/>
    <s v="United States"/>
    <s v="Houston"/>
    <s v="Texas"/>
    <n v="77070"/>
    <x v="2"/>
    <s v="OFF-LA-10004345"/>
    <x v="1"/>
    <x v="2"/>
    <s v="Avery 493"/>
    <n v="15.712"/>
  </r>
  <r>
    <n v="3107"/>
    <s v="CA-2018-127460"/>
    <d v="2018-07-10T00:00:00"/>
    <d v="2018-07-14T00:00:00"/>
    <x v="1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TEC-PH-10002496"/>
    <x v="2"/>
    <x v="7"/>
    <s v="Cisco SPA301"/>
    <n v="249.584"/>
  </r>
  <r>
    <n v="3121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d v="2018-09-12T00:00:00"/>
    <x v="1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d v="2018-10-06T00:00:00"/>
    <x v="1"/>
    <s v="BP-11155"/>
    <s v="Becky Pak"/>
    <x v="0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d v="2015-08-24T00:00:00"/>
    <d v="2015-08-26T00:00:00"/>
    <x v="2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x v="2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x v="2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x v="3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d v="2018-09-27T00:00:00"/>
    <x v="0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x v="0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d v="2017-09-05T00:00:00"/>
    <d v="2017-09-11T00:00:00"/>
    <x v="1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x v="0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x v="0"/>
    <s v="CS-11845"/>
    <s v="Cari Sayre"/>
    <x v="1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d v="2015-07-03T00:00:00"/>
    <x v="0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x v="2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x v="1"/>
    <s v="KH-16510"/>
    <s v="Keith Herrera"/>
    <x v="0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d v="2018-07-24T00:00:00"/>
    <x v="1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x v="0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x v="1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d v="2016-08-28T00:00:00"/>
    <x v="1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x v="2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x v="2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d v="2015-09-16T00:00:00"/>
    <x v="0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x v="2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x v="1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d v="2017-06-03T00:00:00"/>
    <x v="1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x v="0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d v="2018-11-11T00:00:00"/>
    <d v="2018-11-18T00:00:00"/>
    <x v="1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x v="1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x v="3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x v="2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d v="2015-11-09T00:00:00"/>
    <x v="2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d v="2018-03-12T00:00:00"/>
    <d v="2018-03-17T00:00:00"/>
    <x v="1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x v="0"/>
    <s v="JE-16165"/>
    <s v="Justin Ellison"/>
    <x v="1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x v="0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d v="2017-01-01T00:00:00"/>
    <x v="1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d v="2018-10-08T00:00:00"/>
    <x v="1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x v="1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x v="2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d v="2015-09-04T00:00:00"/>
    <x v="2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d v="2017-08-08T00:00:00"/>
    <d v="2017-08-13T00:00:00"/>
    <x v="1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x v="1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x v="3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d v="2015-12-07T00:00:00"/>
    <x v="1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x v="1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x v="0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d v="2015-05-20T00:00:00"/>
    <x v="0"/>
    <s v="TT-21070"/>
    <s v="Ted Trevino"/>
    <x v="0"/>
    <s v="United States"/>
    <s v="Akron"/>
    <s v="Ohio"/>
    <n v="44312"/>
    <x v="3"/>
    <s v="OFF-PA-10001526"/>
    <x v="1"/>
    <x v="10"/>
    <s v="Xerox 1949"/>
    <n v="15.936"/>
  </r>
  <r>
    <n v="3203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x v="1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x v="1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d v="2018-09-27T00:00:00"/>
    <x v="1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d v="2018-09-22T00:00:00"/>
    <d v="2018-09-27T00:00:00"/>
    <x v="1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d v="2015-12-28T00:00:00"/>
    <x v="1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x v="1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d v="2017-06-01T00:00:00"/>
    <x v="1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d v="2018-07-10T00:00:00"/>
    <x v="2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x v="1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x v="1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x v="1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PH-10001557"/>
    <x v="2"/>
    <x v="7"/>
    <s v="Pyle PMP37LED"/>
    <n v="230.376"/>
  </r>
  <r>
    <n v="3229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x v="1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x v="0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d v="2017-04-27T00:00:00"/>
    <x v="2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d v="2017-01-15T00:00:00"/>
    <x v="3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d v="2017-05-02T00:00:00"/>
    <x v="3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x v="3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d v="2017-02-03T00:00:00"/>
    <x v="2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x v="0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d v="2018-12-05T00:00:00"/>
    <x v="1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x v="1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x v="1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d v="2017-12-23T00:00:00"/>
    <d v="2017-12-29T00:00:00"/>
    <x v="1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x v="2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x v="0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d v="2018-10-27T00:00:00"/>
    <d v="2018-10-30T00:00:00"/>
    <x v="0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d v="2017-07-14T00:00:00"/>
    <x v="1"/>
    <s v="CC-12220"/>
    <s v="Chris Cortes"/>
    <x v="0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d v="2017-07-14T00:00:00"/>
    <x v="1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d v="2016-08-14T00:00:00"/>
    <x v="1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d v="2017-12-14T00:00:00"/>
    <x v="0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x v="0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d v="2017-11-17T00:00:00"/>
    <x v="1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x v="2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x v="0"/>
    <s v="RF-19345"/>
    <s v="Randy Ferguson"/>
    <x v="1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x v="1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d v="2015-10-15T00:00:00"/>
    <x v="1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d v="2015-05-29T00:00:00"/>
    <x v="1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x v="1"/>
    <s v="EH-14185"/>
    <s v="Evan Henry"/>
    <x v="0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d v="2015-07-19T00:00:00"/>
    <x v="1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x v="1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x v="0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d v="2018-11-06T00:00:00"/>
    <x v="1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x v="1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x v="1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d v="2015-09-24T00:00:00"/>
    <x v="1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d v="2015-09-30T00:00:00"/>
    <d v="2015-10-06T00:00:00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x v="1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d v="2018-02-25T00:00:00"/>
    <x v="1"/>
    <s v="JP-16135"/>
    <s v="Julie Prescott"/>
    <x v="2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x v="1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x v="1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x v="2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x v="2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x v="1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d v="2016-05-30T00:00:00"/>
    <x v="1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d v="2018-11-16T00:00:00"/>
    <x v="3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x v="1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d v="2017-09-22T00:00:00"/>
    <x v="1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x v="0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x v="1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x v="1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x v="0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x v="1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x v="1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x v="1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x v="1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x v="2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x v="1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d v="2017-12-31T00:00:00"/>
    <x v="1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d v="2015-09-28T00:00:00"/>
    <x v="1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x v="1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d v="2017-05-10T00:00:00"/>
    <x v="1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d v="2017-05-10T00:00:00"/>
    <x v="1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x v="0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x v="0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d v="2016-12-20T00:00:00"/>
    <x v="1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x v="1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x v="0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d v="2015-02-02T00:00:00"/>
    <x v="2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d v="2015-07-15T00:00:00"/>
    <x v="1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d v="2015-07-15T00:00:00"/>
    <x v="1"/>
    <s v="BM-11650"/>
    <s v="Brian Moss"/>
    <x v="1"/>
    <s v="United States"/>
    <s v="Dallas"/>
    <s v="Texas"/>
    <n v="75217"/>
    <x v="2"/>
    <s v="OFF-PA-10002245"/>
    <x v="1"/>
    <x v="10"/>
    <s v="Xerox 1895"/>
    <n v="14.352"/>
  </r>
  <r>
    <n v="3369"/>
    <s v="CA-2016-115511"/>
    <d v="2016-11-21T00:00:00"/>
    <d v="2016-11-25T00:00:00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x v="1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d v="2017-03-25T00:00:00"/>
    <x v="3"/>
    <s v="TB-21280"/>
    <s v="Toby Braunhardt"/>
    <x v="0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d v="2018-09-30T00:00:00"/>
    <x v="1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d v="2018-09-30T00:00:00"/>
    <x v="1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x v="2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x v="1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d v="2018-03-17T00:00:00"/>
    <d v="2018-03-21T00:00:00"/>
    <x v="1"/>
    <s v="PO-19180"/>
    <s v="Philisse Overcash"/>
    <x v="2"/>
    <s v="United States"/>
    <s v="Houston"/>
    <s v="Texas"/>
    <n v="77095"/>
    <x v="2"/>
    <s v="OFF-PA-10004610"/>
    <x v="1"/>
    <x v="10"/>
    <s v="Xerox 1900"/>
    <n v="10.272"/>
  </r>
  <r>
    <n v="3381"/>
    <s v="CA-2018-103156"/>
    <d v="2018-11-23T00:00:00"/>
    <d v="2018-11-24T00:00:00"/>
    <x v="2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d v="2018-08-30T00:00:00"/>
    <x v="2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d v="2018-03-30T00:00:00"/>
    <x v="0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d v="2015-08-09T00:00:00"/>
    <d v="2015-08-13T00:00:00"/>
    <x v="1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d v="2015-08-13T00:00:00"/>
    <x v="1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x v="2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x v="3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x v="2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d v="2018-05-29T00:00:00"/>
    <d v="2018-06-05T00:00:00"/>
    <x v="1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x v="3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d v="2018-05-06T00:00:00"/>
    <x v="1"/>
    <s v="JF-15490"/>
    <s v="Jeremy Farry"/>
    <x v="0"/>
    <s v="United States"/>
    <s v="Columbus"/>
    <s v="Ohio"/>
    <n v="43229"/>
    <x v="3"/>
    <s v="OFF-PA-10004451"/>
    <x v="1"/>
    <x v="10"/>
    <s v="Xerox 222"/>
    <n v="10.368"/>
  </r>
  <r>
    <n v="3411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x v="3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x v="3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d v="2016-05-02T00:00:00"/>
    <x v="1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x v="1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x v="1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x v="1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d v="2018-12-09T00:00:00"/>
    <x v="1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d v="2016-09-29T00:00:00"/>
    <x v="2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x v="2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d v="2016-11-29T00:00:00"/>
    <d v="2016-11-30T00:00:00"/>
    <x v="3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d v="2015-03-14T00:00:00"/>
    <x v="0"/>
    <s v="KA-16525"/>
    <s v="Kelly Andreada"/>
    <x v="0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d v="2018-11-23T00:00:00"/>
    <x v="1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x v="1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x v="1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x v="1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x v="2"/>
    <s v="AH-10690"/>
    <s v="Anna HÃ¤berlin"/>
    <x v="1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x v="1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x v="1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x v="0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d v="2016-03-02T00:00:00"/>
    <x v="0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d v="2016-07-14T00:00:00"/>
    <x v="1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x v="1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x v="0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x v="0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x v="1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x v="0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x v="1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d v="2016-04-10T00:00:00"/>
    <x v="1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d v="2017-12-01T00:00:00"/>
    <d v="2017-12-05T00:00:00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x v="1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d v="2018-11-17T00:00:00"/>
    <x v="1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x v="1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x v="1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x v="2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x v="2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x v="1"/>
    <s v="SJ-20500"/>
    <s v="Shirley Jackson"/>
    <x v="0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d v="2015-04-10T00:00:00"/>
    <x v="2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x v="1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x v="3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d v="2018-09-11T00:00:00"/>
    <x v="1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x v="3"/>
    <s v="RD-19930"/>
    <s v="Russell D'Ascenzo"/>
    <x v="0"/>
    <s v="United States"/>
    <s v="Austin"/>
    <s v="Texas"/>
    <n v="78745"/>
    <x v="2"/>
    <s v="OFF-PA-10004101"/>
    <x v="1"/>
    <x v="10"/>
    <s v="Xerox 1894"/>
    <n v="10.368"/>
  </r>
  <r>
    <n v="3504"/>
    <s v="CA-2018-125115"/>
    <d v="2018-04-10T00:00:00"/>
    <d v="2018-04-10T00:00:00"/>
    <x v="3"/>
    <s v="RD-19930"/>
    <s v="Russell D'Ascenzo"/>
    <x v="0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d v="2017-12-20T00:00:00"/>
    <x v="0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TEC-PH-10000369"/>
    <x v="2"/>
    <x v="7"/>
    <s v="HTC One Mini"/>
    <n v="201.584"/>
  </r>
  <r>
    <n v="3507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FUR-BO-10001608"/>
    <x v="0"/>
    <x v="0"/>
    <s v="Hon Metal Bookcases, Black"/>
    <n v="1930.6559999999999"/>
  </r>
  <r>
    <n v="3509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PA-10001166"/>
    <x v="1"/>
    <x v="10"/>
    <s v="Xerox 2"/>
    <n v="15.552"/>
  </r>
  <r>
    <n v="3510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x v="1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x v="2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d v="2016-04-15T00:00:00"/>
    <x v="1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d v="2017-11-25T00:00:00"/>
    <x v="0"/>
    <s v="DM-13345"/>
    <s v="Denise Monton"/>
    <x v="1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x v="0"/>
    <s v="DM-13345"/>
    <s v="Denise Monton"/>
    <x v="1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x v="1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x v="1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x v="1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x v="1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d v="2017-05-23T00:00:00"/>
    <x v="1"/>
    <s v="RP-19855"/>
    <s v="Roy Phan"/>
    <x v="1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x v="0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x v="0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x v="0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d v="2018-11-26T00:00:00"/>
    <x v="0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d v="2015-03-26T00:00:00"/>
    <x v="0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x v="0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d v="2018-12-05T00:00:00"/>
    <x v="1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x v="1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d v="2018-11-12T00:00:00"/>
    <x v="1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x v="1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x v="2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x v="2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x v="1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x v="0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d v="2018-07-04T00:00:00"/>
    <x v="1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d v="2018-08-07T00:00:00"/>
    <d v="2018-08-12T00:00:00"/>
    <x v="1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x v="1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x v="1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d v="2017-06-11T00:00:00"/>
    <x v="1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d v="2017-06-11T00:00:00"/>
    <x v="1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x v="1"/>
    <s v="DK-13090"/>
    <s v="Dave Kipp"/>
    <x v="0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x v="1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x v="1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</r>
  <r>
    <n v="3589"/>
    <s v="CA-2018-158729"/>
    <d v="2018-12-19T00:00:00"/>
    <d v="2018-12-21T00:00:00"/>
    <x v="2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x v="1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x v="1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x v="0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x v="0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x v="1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d v="2017-09-17T00:00:00"/>
    <x v="1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x v="1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d v="2018-06-30T00:00:00"/>
    <x v="1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x v="1"/>
    <s v="RB-19330"/>
    <s v="Randy Bradley"/>
    <x v="0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d v="2015-11-24T00:00:00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d v="2017-03-16T00:00:00"/>
    <x v="0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x v="0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x v="0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d v="2016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d v="2016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x v="2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x v="2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d v="2017-09-05T00:00:00"/>
    <d v="2017-09-09T00:00:00"/>
    <x v="1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x v="1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d v="2017-09-29T00:00:00"/>
    <x v="1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d v="2015-09-14T00:00:00"/>
    <d v="2015-09-19T00:00:00"/>
    <x v="1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d v="2015-09-19T00:00:00"/>
    <x v="1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x v="1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x v="1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d v="2018-11-30T00:00:00"/>
    <x v="1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d v="2018-05-08T00:00:00"/>
    <x v="0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x v="0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x v="0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x v="0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x v="1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d v="2016-11-27T00:00:00"/>
    <x v="1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x v="1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x v="1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d v="2018-09-14T00:00:00"/>
    <x v="1"/>
    <s v="DB-13555"/>
    <s v="Dorothy Badders"/>
    <x v="1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d v="2017-07-23T00:00:00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d v="2017-06-15T00:00:00"/>
    <x v="0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x v="1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x v="1"/>
    <s v="FM-14290"/>
    <s v="Frank Merwin"/>
    <x v="2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PA-10001569"/>
    <x v="1"/>
    <x v="10"/>
    <s v="Xerox 232"/>
    <n v="10.368"/>
  </r>
  <r>
    <n v="3672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d v="2017-04-14T00:00:00"/>
    <x v="1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d v="2017-04-14T00:00:00"/>
    <x v="1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d v="2018-11-11T00:00:00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d v="2018-11-11T00:00:00"/>
    <x v="1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d v="2016-12-05T00:00:00"/>
    <d v="2016-12-09T00:00:00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x v="1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x v="1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d v="2018-06-02T00:00:00"/>
    <d v="2018-06-05T00:00:00"/>
    <x v="0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x v="0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x v="0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x v="1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x v="0"/>
    <s v="AD-10180"/>
    <s v="Alan Dominguez"/>
    <x v="2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d v="2018-12-29T00:00:00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x v="0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x v="1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d v="2018-10-17T00:00:00"/>
    <x v="2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x v="2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x v="2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x v="2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x v="0"/>
    <s v="JK-15625"/>
    <s v="Jim Karlsson"/>
    <x v="0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x v="0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x v="1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x v="1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x v="1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x v="1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x v="1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x v="1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x v="1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d v="2015-12-30T00:00:00"/>
    <d v="2016-01-04T00:00:00"/>
    <x v="1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x v="2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d v="2017-12-26T00:00:00"/>
    <d v="2018-01-02T00:00:00"/>
    <x v="1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x v="0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x v="0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x v="3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x v="3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d v="2015-10-24T00:00:00"/>
    <x v="3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x v="0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x v="0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x v="2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d v="2017-03-06T00:00:00"/>
    <x v="2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x v="1"/>
    <s v="LC-16870"/>
    <s v="Lena Cacioppo"/>
    <x v="0"/>
    <s v="United States"/>
    <s v="Newark"/>
    <s v="Ohio"/>
    <n v="43055"/>
    <x v="3"/>
    <s v="OFF-AR-10001615"/>
    <x v="1"/>
    <x v="6"/>
    <s v="Newell 34"/>
    <n v="111.104"/>
  </r>
  <r>
    <n v="3759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x v="1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x v="0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d v="2017-08-18T00:00:00"/>
    <x v="0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x v="1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d v="2017-03-25T00:00:00"/>
    <x v="1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d v="2017-03-21T00:00:00"/>
    <d v="2017-03-25T00:00:00"/>
    <x v="1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d v="2016-12-10T00:00:00"/>
    <x v="0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x v="0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d v="2015-12-16T00:00:00"/>
    <d v="2015-12-20T00:00:00"/>
    <x v="0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d v="2017-12-21T00:00:00"/>
    <x v="1"/>
    <s v="CM-12160"/>
    <s v="Charles McCrossin"/>
    <x v="0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x v="1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d v="2015-08-11T00:00:00"/>
    <x v="0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OFF-PA-10000029"/>
    <x v="1"/>
    <x v="10"/>
    <s v="Xerox 224"/>
    <n v="10.368"/>
  </r>
  <r>
    <n v="3777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x v="0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x v="1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x v="1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x v="0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x v="0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d v="2018-11-16T00:00:00"/>
    <x v="0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d v="2018-08-04T00:00:00"/>
    <x v="1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x v="1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x v="1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x v="1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d v="2017-09-09T00:00:00"/>
    <x v="1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x v="1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x v="1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x v="2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d v="2016-02-28T00:00:00"/>
    <x v="2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d v="2016-12-01T00:00:00"/>
    <x v="1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x v="2"/>
    <s v="BE-11410"/>
    <s v="Bobby Elias"/>
    <x v="0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x v="2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d v="2018-11-05T00:00:00"/>
    <x v="2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d v="2018-03-05T00:00:00"/>
    <x v="3"/>
    <s v="PK-19075"/>
    <s v="Pete Kriz"/>
    <x v="0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x v="1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d v="2017-07-08T00:00:00"/>
    <d v="2017-07-08T00:00:00"/>
    <x v="3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x v="3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x v="1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d v="2016-11-19T00:00:00"/>
    <x v="1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x v="3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d v="2015-04-15T00:00:00"/>
    <x v="1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d v="2015-04-15T00:00:00"/>
    <x v="1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x v="1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x v="0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x v="2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x v="2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x v="1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x v="2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x v="1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OFF-AR-10000634"/>
    <x v="1"/>
    <x v="6"/>
    <s v="Newell 320"/>
    <n v="10.272"/>
  </r>
  <r>
    <n v="3859"/>
    <s v="CA-2015-140816"/>
    <d v="2015-12-20T00:00:00"/>
    <d v="2015-12-20T00:00:00"/>
    <x v="3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x v="1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x v="1"/>
    <s v="JK-16120"/>
    <s v="Julie Kriz"/>
    <x v="2"/>
    <s v="United States"/>
    <s v="Chicago"/>
    <s v="Illinois"/>
    <n v="60653"/>
    <x v="2"/>
    <s v="TEC-PH-10002789"/>
    <x v="2"/>
    <x v="7"/>
    <s v="LG Exalt"/>
    <n v="124.792"/>
  </r>
  <r>
    <n v="3862"/>
    <s v="CA-2015-135755"/>
    <d v="2015-05-03T00:00:00"/>
    <d v="2015-05-10T00:00:00"/>
    <x v="1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d v="2015-05-10T00:00:00"/>
    <x v="1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d v="2018-10-19T00:00:00"/>
    <x v="0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x v="1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d v="2015-07-29T00:00:00"/>
    <x v="0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x v="0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d v="2017-10-28T00:00:00"/>
    <d v="2017-11-02T00:00:00"/>
    <x v="1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x v="2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x v="2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d v="2015-07-12T00:00:00"/>
    <x v="1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d v="2018-01-29T00:00:00"/>
    <d v="2018-02-02T00:00:00"/>
    <x v="1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x v="0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x v="1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x v="1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x v="1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x v="1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d v="2018-12-07T00:00:00"/>
    <d v="2018-12-12T00:00:00"/>
    <x v="1"/>
    <s v="DS-13180"/>
    <s v="David Smith"/>
    <x v="1"/>
    <s v="United States"/>
    <s v="San Antonio"/>
    <s v="Texas"/>
    <n v="78207"/>
    <x v="2"/>
    <s v="OFF-PA-10000304"/>
    <x v="1"/>
    <x v="10"/>
    <s v="Xerox 1995"/>
    <n v="15.552"/>
  </r>
  <r>
    <n v="3899"/>
    <s v="CA-2018-102267"/>
    <d v="2018-11-30T00:00:00"/>
    <d v="2018-12-04T00:00:00"/>
    <x v="1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d v="2018-12-07T00:00:00"/>
    <d v="2018-12-09T00:00:00"/>
    <x v="2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d v="2016-01-08T00:00:00"/>
    <x v="1"/>
    <s v="SF-20965"/>
    <s v="Sylvia Foulston"/>
    <x v="1"/>
    <s v="United States"/>
    <s v="Baytown"/>
    <s v="Texas"/>
    <n v="77520"/>
    <x v="2"/>
    <s v="OFF-PA-10001937"/>
    <x v="1"/>
    <x v="10"/>
    <s v="Xerox 21"/>
    <n v="10.368"/>
  </r>
  <r>
    <n v="3902"/>
    <s v="CA-2016-151043"/>
    <d v="2016-11-14T00:00:00"/>
    <d v="2016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x v="0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x v="2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d v="2018-09-18T00:00:00"/>
    <d v="2018-09-25T00:00:00"/>
    <x v="1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d v="2016-12-07T00:00:00"/>
    <x v="1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x v="1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x v="0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d v="2018-09-01T00:00:00"/>
    <x v="1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x v="1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x v="1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x v="1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x v="3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x v="1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d v="2018-05-29T00:00:00"/>
    <x v="0"/>
    <s v="EH-13945"/>
    <s v="Eric Hoffmann"/>
    <x v="0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x v="0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x v="1"/>
    <s v="AF-10870"/>
    <s v="Art Ferguson"/>
    <x v="0"/>
    <s v="United States"/>
    <s v="Homestead"/>
    <s v="Florida"/>
    <n v="33030"/>
    <x v="0"/>
    <s v="OFF-PA-10001977"/>
    <x v="1"/>
    <x v="10"/>
    <s v="Xerox 194"/>
    <n v="44.384"/>
  </r>
  <r>
    <n v="3947"/>
    <s v="CA-2018-167871"/>
    <d v="2018-11-18T00:00:00"/>
    <d v="2018-11-23T00:00:00"/>
    <x v="1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PA-10001970"/>
    <x v="1"/>
    <x v="10"/>
    <s v="Xerox 1881"/>
    <n v="19.648"/>
  </r>
  <r>
    <n v="3951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d v="2015-11-28T00:00:00"/>
    <d v="2015-11-30T00:00:00"/>
    <x v="0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x v="1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d v="2018-01-19T00:00:00"/>
    <x v="1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x v="1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x v="1"/>
    <s v="MS-17710"/>
    <s v="Maurice Satty"/>
    <x v="0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x v="1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x v="1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x v="2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x v="2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x v="1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d v="2015-11-12T00:00:00"/>
    <d v="2015-11-17T00:00:00"/>
    <x v="0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d v="2017-04-01T00:00:00"/>
    <d v="2017-04-06T00:00:00"/>
    <x v="1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x v="2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d v="2016-06-05T00:00:00"/>
    <x v="1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d v="2016-06-05T00:00:00"/>
    <x v="1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x v="1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x v="0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d v="2017-10-24T00:00:00"/>
    <x v="2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x v="1"/>
    <s v="FG-14260"/>
    <s v="Frank Gastineau"/>
    <x v="2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x v="1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d v="2015-12-27T00:00:00"/>
    <x v="1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x v="1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x v="1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x v="1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x v="1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d v="2015-11-27T00:00:00"/>
    <x v="0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x v="0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x v="1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x v="1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d v="2018-01-01T00:00:00"/>
    <d v="2018-01-05T00:00:00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x v="2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d v="2018-11-21T00:00:00"/>
    <d v="2018-11-24T00:00:00"/>
    <x v="2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d v="2016-12-27T00:00:00"/>
    <x v="1"/>
    <s v="BT-11305"/>
    <s v="Beth Thompson"/>
    <x v="2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x v="2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d v="2018-10-28T00:00:00"/>
    <x v="2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</r>
  <r>
    <n v="4029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d v="2018-12-28T00:00:00"/>
    <x v="1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x v="1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x v="3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x v="3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d v="2017-01-01T00:00:00"/>
    <x v="1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d v="2016-06-30T00:00:00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x v="1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d v="2018-10-21T00:00:00"/>
    <d v="2018-10-25T00:00:00"/>
    <x v="1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x v="2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x v="2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x v="0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x v="0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d v="2015-11-28T00:00:00"/>
    <x v="1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x v="1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d v="2016-11-20T00:00:00"/>
    <d v="2016-11-24T00:00:00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x v="1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d v="2016-09-20T00:00:00"/>
    <x v="2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d v="2017-03-14T00:00:00"/>
    <x v="1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x v="2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d v="2015-06-26T00:00:00"/>
    <x v="2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3.7280000000001"/>
  </r>
  <r>
    <n v="4073"/>
    <s v="CA-2016-156104"/>
    <d v="2016-12-06T00:00:00"/>
    <d v="2016-12-08T00:00:00"/>
    <x v="0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x v="2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x v="1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d v="2018-11-20T00:00:00"/>
    <x v="1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x v="2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x v="1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d v="2017-09-29T00:00:00"/>
    <x v="1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d v="2018-06-30T00:00:00"/>
    <x v="1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d v="2018-06-30T00:00:00"/>
    <x v="1"/>
    <s v="MC-17635"/>
    <s v="Matthew Clasen"/>
    <x v="1"/>
    <s v="United States"/>
    <s v="Decatur"/>
    <s v="Illinois"/>
    <n v="62521"/>
    <x v="2"/>
    <s v="OFF-PA-10000327"/>
    <x v="1"/>
    <x v="10"/>
    <s v="Xerox 1971"/>
    <n v="10.272"/>
  </r>
  <r>
    <n v="4085"/>
    <s v="CA-2018-163692"/>
    <d v="2018-09-07T00:00:00"/>
    <d v="2018-09-09T00:00:00"/>
    <x v="2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d v="2015-08-26T00:00:00"/>
    <x v="1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d v="2018-05-16T00:00:00"/>
    <d v="2018-05-18T00:00:00"/>
    <x v="2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.08"/>
  </r>
  <r>
    <n v="4095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d v="2018-12-21T00:00:00"/>
    <d v="2018-12-21T00:00:00"/>
    <x v="3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x v="1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x v="1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x v="1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x v="3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x v="3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x v="1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d v="2016-05-02T00:00:00"/>
    <d v="2016-05-07T00:00:00"/>
    <x v="1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d v="2017-11-24T00:00:00"/>
    <d v="2017-11-27T00:00:00"/>
    <x v="2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x v="1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d v="2015-05-18T00:00:00"/>
    <x v="1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x v="0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d v="2018-05-09T00:00:00"/>
    <x v="2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x v="1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d v="2015-09-24T00:00:00"/>
    <x v="1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d v="2016-04-04T00:00:00"/>
    <x v="1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x v="1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x v="1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d v="2016-07-02T00:00:00"/>
    <d v="2016-07-09T00:00:00"/>
    <x v="1"/>
    <s v="KB-16315"/>
    <s v="Karl Braun"/>
    <x v="0"/>
    <s v="United States"/>
    <s v="Hollywood"/>
    <s v="Florida"/>
    <n v="33021"/>
    <x v="0"/>
    <s v="OFF-PA-10003349"/>
    <x v="1"/>
    <x v="10"/>
    <s v="Xerox 1957"/>
    <n v="15.552"/>
  </r>
  <r>
    <n v="4134"/>
    <s v="CA-2015-128839"/>
    <d v="2015-09-08T00:00:00"/>
    <d v="2015-09-13T00:00:00"/>
    <x v="1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x v="1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x v="1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x v="1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x v="1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x v="2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x v="2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x v="2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d v="2017-06-17T00:00:00"/>
    <x v="1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x v="1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d v="2016-12-04T00:00:00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d v="2018-01-03T00:00:00"/>
    <x v="1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d v="2018-01-03T00:00:00"/>
    <x v="1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d v="2016-12-09T00:00:00"/>
    <x v="0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x v="0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d v="2015-11-08T00:00:00"/>
    <x v="1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d v="2017-04-23T00:00:00"/>
    <x v="1"/>
    <s v="AP-10915"/>
    <s v="Arthur Prichep"/>
    <x v="0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x v="1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x v="1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x v="1"/>
    <s v="EP-13915"/>
    <s v="Emily Phan"/>
    <x v="0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x v="1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x v="2"/>
    <s v="TP-21565"/>
    <s v="Tracy Poddar"/>
    <x v="1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d v="2018-01-16T00:00:00"/>
    <x v="2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d v="2016-03-08T00:00:00"/>
    <d v="2016-03-13T00:00:00"/>
    <x v="1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x v="2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x v="2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x v="2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d v="2016-04-13T00:00:00"/>
    <d v="2016-04-14T00:00:00"/>
    <x v="2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d v="2018-11-16T00:00:00"/>
    <d v="2018-11-20T00:00:00"/>
    <x v="1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x v="2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x v="1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x v="1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x v="0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x v="1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d v="2018-10-07T00:00:00"/>
    <d v="2018-10-11T00:00:00"/>
    <x v="1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x v="2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d v="2017-10-22T00:00:00"/>
    <x v="2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d v="2017-10-01T00:00:00"/>
    <x v="0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x v="3"/>
    <s v="DM-13015"/>
    <s v="Darrin Martin"/>
    <x v="0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x v="1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x v="1"/>
    <s v="HK-14890"/>
    <s v="Heather Kirkland"/>
    <x v="1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d v="2016-06-22T00:00:00"/>
    <x v="1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x v="0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x v="1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x v="1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d v="2018-12-14T00:00:00"/>
    <x v="1"/>
    <s v="AH-10585"/>
    <s v="Angele Hood"/>
    <x v="0"/>
    <s v="United States"/>
    <s v="Chicago"/>
    <s v="Illinois"/>
    <n v="60623"/>
    <x v="2"/>
    <s v="OFF-PA-10004965"/>
    <x v="1"/>
    <x v="10"/>
    <s v="Xerox 1921"/>
    <n v="15.984"/>
  </r>
  <r>
    <n v="4212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x v="1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d v="2015-12-04T00:00:00"/>
    <x v="1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x v="1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x v="2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x v="2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d v="2017-10-03T00:00:00"/>
    <x v="2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d v="2015-12-17T00:00:00"/>
    <x v="1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x v="1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d v="2017-03-26T00:00:00"/>
    <x v="2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PA-10000232"/>
    <x v="1"/>
    <x v="10"/>
    <s v="Xerox 1975"/>
    <n v="15.552"/>
  </r>
  <r>
    <n v="4233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d v="2015-09-21T00:00:00"/>
    <d v="2015-09-24T00:00:00"/>
    <x v="2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x v="2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d v="2017-07-23T00:00:00"/>
    <d v="2017-07-27T00:00:00"/>
    <x v="1"/>
    <s v="NF-18475"/>
    <s v="Neil FranzÃ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x v="0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d v="2018-03-26T00:00:00"/>
    <d v="2018-03-28T00:00:00"/>
    <x v="2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x v="1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x v="1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x v="1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x v="2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x v="2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x v="1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x v="0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d v="2017-12-05T00:00:00"/>
    <x v="0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d v="2016-09-09T00:00:00"/>
    <x v="1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d v="2017-03-16T00:00:00"/>
    <x v="2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x v="0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x v="0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x v="1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x v="1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x v="1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6.6479999999992"/>
  </r>
  <r>
    <n v="4268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x v="0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x v="1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x v="0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x v="3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d v="2018-07-21T00:00:00"/>
    <x v="3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x v="1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d v="2016-07-13T00:00:00"/>
    <x v="1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x v="1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x v="1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d v="2015-12-23T00:00:00"/>
    <x v="2"/>
    <s v="AB-10105"/>
    <s v="Adrian Barton"/>
    <x v="0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x v="2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1.328"/>
  </r>
  <r>
    <n v="4286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d v="2019-01-03T00:00:00"/>
    <x v="1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x v="1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x v="1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x v="1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d v="2018-10-27T00:00:00"/>
    <x v="1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d v="2018-07-10T00:00:00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x v="1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x v="0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d v="2017-10-04T00:00:00"/>
    <x v="3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d v="2015-10-30T00:00:00"/>
    <x v="0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x v="0"/>
    <s v="AH-10585"/>
    <s v="Angele Hood"/>
    <x v="0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x v="3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x v="3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d v="2015-09-12T00:00:00"/>
    <x v="1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x v="1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x v="1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x v="0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d v="2016-01-03T00:00:00"/>
    <x v="0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AR-10004999"/>
    <x v="1"/>
    <x v="6"/>
    <s v="Newell 315"/>
    <n v="14.352"/>
  </r>
  <r>
    <n v="4326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x v="2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x v="2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x v="1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x v="1"/>
    <s v="PO-18850"/>
    <s v="Patrick O'Brill"/>
    <x v="0"/>
    <s v="United States"/>
    <s v="Hialeah"/>
    <s v="Florida"/>
    <n v="33012"/>
    <x v="0"/>
    <s v="OFF-PA-10000556"/>
    <x v="1"/>
    <x v="10"/>
    <s v="Xerox 208"/>
    <n v="15.552"/>
  </r>
  <r>
    <n v="4331"/>
    <s v="CA-2018-149853"/>
    <d v="2018-10-03T00:00:00"/>
    <d v="2018-10-09T00:00:00"/>
    <x v="1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x v="1"/>
    <s v="SS-20875"/>
    <s v="Sung Shariari"/>
    <x v="0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x v="1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x v="1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x v="1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x v="1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d v="2016-12-01T00:00:00"/>
    <x v="1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x v="1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x v="1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d v="2015-03-22T00:00:00"/>
    <d v="2015-03-22T00:00:00"/>
    <x v="3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x v="1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d v="2017-09-25T00:00:00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x v="0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d v="2018-11-29T00:00:00"/>
    <x v="0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x v="1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d v="2018-04-15T00:00:00"/>
    <x v="1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x v="0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x v="0"/>
    <s v="AG-10330"/>
    <s v="Alex Grayson"/>
    <x v="0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x v="0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d v="2016-12-07T00:00:00"/>
    <x v="0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d v="2016-12-07T00:00:00"/>
    <x v="0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OFF-PA-10001937"/>
    <x v="1"/>
    <x v="10"/>
    <s v="Xerox 21"/>
    <n v="10.368"/>
  </r>
  <r>
    <n v="4359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x v="2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x v="0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x v="0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d v="2018-09-11T00:00:00"/>
    <d v="2018-09-13T00:00:00"/>
    <x v="0"/>
    <s v="HA-14920"/>
    <s v="Helen Andreada"/>
    <x v="0"/>
    <s v="United States"/>
    <s v="Chicago"/>
    <s v="Illinois"/>
    <n v="60623"/>
    <x v="2"/>
    <s v="OFF-PA-10003657"/>
    <x v="1"/>
    <x v="10"/>
    <s v="Xerox 1927"/>
    <n v="20.544"/>
  </r>
  <r>
    <n v="4370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x v="0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x v="0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x v="1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x v="0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d v="2016-12-02T00:00:00"/>
    <x v="0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x v="1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x v="1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x v="1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x v="1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x v="1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x v="1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x v="3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d v="2015-07-20T00:00:00"/>
    <x v="3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x v="1"/>
    <s v="AH-10690"/>
    <s v="Anna HÃ¤berlin"/>
    <x v="1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d v="2015-07-11T00:00:00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x v="2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d v="2015-09-04T00:00:00"/>
    <x v="2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x v="1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x v="1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x v="1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x v="1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x v="1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x v="1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x v="1"/>
    <s v="AH-10210"/>
    <s v="Alan Hwang"/>
    <x v="0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x v="0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x v="1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x v="0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x v="1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x v="1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x v="1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x v="3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</r>
  <r>
    <n v="4438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x v="1"/>
    <s v="MT-17815"/>
    <s v="Meg Tillman"/>
    <x v="0"/>
    <s v="United States"/>
    <s v="Port Arthur"/>
    <s v="Texas"/>
    <n v="77642"/>
    <x v="2"/>
    <s v="OFF-PA-10001972"/>
    <x v="1"/>
    <x v="10"/>
    <s v="Xerox 214"/>
    <n v="10.368"/>
  </r>
  <r>
    <n v="4440"/>
    <s v="CA-2017-162726"/>
    <d v="2017-12-27T00:00:00"/>
    <d v="2018-01-02T00:00:00"/>
    <x v="1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x v="1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x v="1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PA-10003022"/>
    <x v="1"/>
    <x v="10"/>
    <s v="Xerox 1992"/>
    <n v="14.352"/>
  </r>
  <r>
    <n v="4465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x v="1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OFF-PA-10002787"/>
    <x v="1"/>
    <x v="10"/>
    <s v="Xerox 227"/>
    <n v="15.552"/>
  </r>
  <r>
    <n v="4476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d v="2018-10-22T00:00:00"/>
    <d v="2018-10-22T00:00:00"/>
    <x v="3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x v="3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x v="1"/>
    <s v="CD-11920"/>
    <s v="Carlos Daly"/>
    <x v="0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x v="1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9.2350000000006"/>
  </r>
  <r>
    <n v="4497"/>
    <s v="CA-2018-112753"/>
    <d v="2018-06-18T00:00:00"/>
    <d v="2018-06-23T00:00:00"/>
    <x v="1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x v="1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x v="1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x v="1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x v="1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x v="1"/>
    <s v="MS-17980"/>
    <s v="Michael Stewart"/>
    <x v="1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x v="1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x v="1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x v="1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x v="1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x v="2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d v="2017-09-08T00:00:00"/>
    <x v="2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x v="0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d v="2018-10-26T00:00:00"/>
    <x v="1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x v="1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x v="1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x v="1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x v="1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x v="1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x v="1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x v="0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d v="2015-11-02T00:00:00"/>
    <d v="2015-11-06T00:00:00"/>
    <x v="1"/>
    <s v="RD-19720"/>
    <s v="Roger Demir"/>
    <x v="0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x v="0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d v="2017-11-18T00:00:00"/>
    <x v="1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d v="2017-11-14T00:00:00"/>
    <d v="2017-11-17T00:00:00"/>
    <x v="2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d v="2017-11-17T00:00:00"/>
    <x v="2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d v="2015-10-10T00:00:00"/>
    <x v="3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x v="1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x v="1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x v="1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x v="1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x v="2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d v="2018-05-02T00:00:00"/>
    <x v="2"/>
    <s v="NM-18520"/>
    <s v="Neoma Murray"/>
    <x v="0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x v="1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x v="1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x v="0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x v="2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x v="2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x v="1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d v="2016-01-05T00:00:00"/>
    <x v="1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d v="2015-05-05T00:00:00"/>
    <d v="2015-05-08T00:00:00"/>
    <x v="2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x v="1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x v="1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d v="2016-11-13T00:00:00"/>
    <x v="1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x v="0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d v="2016-05-27T00:00:00"/>
    <x v="0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x v="0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x v="1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d v="2016-06-15T00:00:00"/>
    <x v="1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x v="1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x v="1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x v="2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d v="2017-06-12T00:00:00"/>
    <x v="2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d v="2017-08-26T00:00:00"/>
    <d v="2017-08-28T00:00:00"/>
    <x v="0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x v="0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x v="1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x v="1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x v="0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x v="1"/>
    <s v="EP-13915"/>
    <s v="Emily Phan"/>
    <x v="0"/>
    <s v="United States"/>
    <s v="Jacksonville"/>
    <s v="Florida"/>
    <n v="32216"/>
    <x v="0"/>
    <s v="OFF-AR-10000588"/>
    <x v="1"/>
    <x v="6"/>
    <s v="Newell 345"/>
    <n v="47.616"/>
  </r>
  <r>
    <n v="4614"/>
    <s v="US-2017-165953"/>
    <d v="2017-12-31T00:00:00"/>
    <d v="2018-01-06T00:00:00"/>
    <x v="1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x v="1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x v="1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x v="0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d v="2016-09-26T00:00:00"/>
    <x v="1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d v="2016-09-26T00:00:00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x v="2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d v="2018-12-25T00:00:00"/>
    <x v="2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x v="0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</r>
  <r>
    <n v="4625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x v="3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x v="0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x v="0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d v="2016-08-26T00:00:00"/>
    <x v="1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x v="1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x v="1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x v="1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x v="0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x v="0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x v="1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x v="1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d v="2015-06-05T00:00:00"/>
    <x v="1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x v="1"/>
    <s v="KB-16585"/>
    <s v="Ken Black"/>
    <x v="1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x v="1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x v="1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x v="1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x v="1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x v="0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d v="2015-05-10T00:00:00"/>
    <x v="1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x v="1"/>
    <s v="PO-18850"/>
    <s v="Patrick O'Brill"/>
    <x v="0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x v="1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d v="2017-09-26T00:00:00"/>
    <x v="1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x v="1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4.6480000000001"/>
  </r>
  <r>
    <n v="4671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x v="0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d v="2017-07-18T00:00:00"/>
    <x v="0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x v="3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d v="2017-06-30T00:00:00"/>
    <x v="1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x v="1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d v="2017-06-28T00:00:00"/>
    <x v="1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x v="3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d v="2015-12-21T00:00:00"/>
    <x v="1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d v="2015-12-16T00:00:00"/>
    <d v="2015-12-21T00:00:00"/>
    <x v="1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x v="2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d v="2016-05-16T00:00:00"/>
    <x v="1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d v="2018-12-03T00:00:00"/>
    <d v="2018-12-07T00:00:00"/>
    <x v="0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x v="1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x v="2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x v="0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x v="0"/>
    <s v="DE-13255"/>
    <s v="Deanra Eno"/>
    <x v="2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x v="0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d v="2018-09-07T00:00:00"/>
    <x v="1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x v="3"/>
    <s v="JF-15490"/>
    <s v="Jeremy Farry"/>
    <x v="0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x v="1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d v="2017-11-15T00:00:00"/>
    <x v="1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x v="0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x v="0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x v="1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d v="2017-07-23T00:00:00"/>
    <x v="0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x v="1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x v="1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d v="2017-03-03T00:00:00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d v="2017-12-25T00:00:00"/>
    <x v="2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x v="2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x v="1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x v="1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x v="1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d v="2018-02-08T00:00:00"/>
    <x v="1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d v="2018-02-08T00:00:00"/>
    <x v="1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x v="1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d v="2018-05-05T00:00:00"/>
    <x v="1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d v="2018-01-04T00:00:00"/>
    <x v="1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d v="2017-12-30T00:00:00"/>
    <d v="2018-01-04T00:00:00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x v="1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x v="2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x v="1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x v="2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x v="2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x v="3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d v="2017-09-24T00:00:00"/>
    <x v="0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d v="2017-09-24T00:00:00"/>
    <x v="0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x v="0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d v="2018-11-21T00:00:00"/>
    <x v="1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x v="0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x v="0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x v="1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x v="2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d v="2018-02-01T00:00:00"/>
    <x v="1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x v="1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x v="1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x v="0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d v="2018-07-13T00:00:00"/>
    <d v="2018-07-17T00:00:00"/>
    <x v="0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x v="1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d v="2016-12-30T00:00:00"/>
    <x v="2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x v="2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x v="2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d v="2018-06-14T00:00:00"/>
    <x v="1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x v="1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d v="2016-04-11T00:00:00"/>
    <x v="1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d v="2017-07-11T00:00:00"/>
    <x v="3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d v="2018-11-15T00:00:00"/>
    <x v="2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d v="2015-11-01T00:00:00"/>
    <d v="2015-11-08T00:00:00"/>
    <x v="1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x v="1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x v="1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OFF-PA-10000682"/>
    <x v="1"/>
    <x v="10"/>
    <s v="Xerox 1924"/>
    <n v="27.744"/>
  </r>
  <r>
    <n v="4840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x v="1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x v="1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x v="1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x v="2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x v="2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d v="2016-07-26T00:00:00"/>
    <x v="0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x v="1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</r>
  <r>
    <n v="4861"/>
    <s v="CA-2017-101546"/>
    <d v="2017-12-18T00:00:00"/>
    <d v="2017-12-24T00:00:00"/>
    <x v="1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x v="0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x v="1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d v="2017-11-14T00:00:00"/>
    <x v="1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x v="1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x v="1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d v="2018-11-29T00:00:00"/>
    <x v="1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d v="2015-12-07T00:00:00"/>
    <x v="1"/>
    <s v="KN-16390"/>
    <s v="Katherine Nockton"/>
    <x v="1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x v="1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d v="2015-10-09T00:00:00"/>
    <x v="1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d v="2017-07-31T00:00:00"/>
    <x v="2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x v="1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d v="2018-03-15T00:00:00"/>
    <x v="1"/>
    <s v="AH-10210"/>
    <s v="Alan Hwang"/>
    <x v="0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x v="1"/>
    <s v="SC-20695"/>
    <s v="Steve Chapman"/>
    <x v="1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x v="2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d v="2015-10-17T00:00:00"/>
    <x v="2"/>
    <s v="AC-10660"/>
    <s v="Anna Chung"/>
    <x v="0"/>
    <s v="United States"/>
    <s v="Parma"/>
    <s v="Ohio"/>
    <n v="44134"/>
    <x v="3"/>
    <s v="OFF-PA-10002230"/>
    <x v="1"/>
    <x v="10"/>
    <s v="Xerox 1897"/>
    <n v="7.968"/>
  </r>
  <r>
    <n v="4900"/>
    <s v="CA-2017-130484"/>
    <d v="2017-08-22T00:00:00"/>
    <d v="2017-08-27T00:00:00"/>
    <x v="1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d v="2018-12-17T00:00:00"/>
    <d v="2018-12-21T00:00:00"/>
    <x v="1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x v="1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x v="1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x v="0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x v="0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x v="0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x v="0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d v="2015-11-23T00:00:00"/>
    <x v="0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d v="2016-09-26T00:00:00"/>
    <x v="0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x v="0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d v="2018-10-09T00:00:00"/>
    <d v="2018-10-11T00:00:00"/>
    <x v="0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d v="2018-10-11T00:00:00"/>
    <x v="0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x v="1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x v="1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x v="2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d v="2018-10-23T00:00:00"/>
    <x v="1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x v="1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x v="2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x v="2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x v="1"/>
    <s v="FM-14215"/>
    <s v="Filia McAdams"/>
    <x v="1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d v="2016-03-15T00:00:00"/>
    <d v="2016-03-21T00:00:00"/>
    <x v="1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d v="2018-01-13T00:00:00"/>
    <x v="1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x v="1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x v="1"/>
    <s v="JD-16015"/>
    <s v="Joy Daniels"/>
    <x v="0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x v="1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d v="2018-12-02T00:00:00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x v="0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x v="1"/>
    <s v="NC-18415"/>
    <s v="Nathan Cano"/>
    <x v="0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x v="0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x v="1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x v="1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d v="2016-03-26T00:00:00"/>
    <x v="1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d v="2017-11-18T00:00:00"/>
    <d v="2017-11-22T00:00:00"/>
    <x v="1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d v="2017-11-22T00:00:00"/>
    <x v="1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d v="2017-05-19T00:00:00"/>
    <x v="0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d v="2016-05-28T00:00:00"/>
    <x v="0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x v="1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x v="0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x v="1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x v="0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x v="1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x v="3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d v="2018-09-04T00:00:00"/>
    <x v="1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d v="2018-09-04T00:00:00"/>
    <x v="1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d v="2018-12-13T00:00:00"/>
    <x v="1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x v="1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d v="2018-03-15T00:00:00"/>
    <x v="1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d v="2018-03-15T00:00:00"/>
    <x v="1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d v="2017-02-04T00:00:00"/>
    <x v="1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d v="2017-01-31T00:00:00"/>
    <d v="2017-02-04T00:00:00"/>
    <x v="1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x v="1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x v="3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x v="3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x v="1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x v="0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x v="0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x v="1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x v="1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d v="2018-05-11T00:00:00"/>
    <d v="2018-05-13T00:00:00"/>
    <x v="2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x v="1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</r>
  <r>
    <n v="5018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x v="0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x v="0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d v="2018-01-02T00:00:00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x v="1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x v="0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x v="1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x v="1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x v="0"/>
    <s v="EG-13900"/>
    <s v="Emily Grady"/>
    <x v="0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x v="1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d v="2015-04-04T00:00:00"/>
    <x v="1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x v="1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x v="1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x v="3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OFF-AR-10001246"/>
    <x v="1"/>
    <x v="6"/>
    <s v="Newell 317"/>
    <n v="7.056"/>
  </r>
  <r>
    <n v="5056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3.976000000001"/>
  </r>
  <r>
    <n v="5057"/>
    <s v="CA-2016-162166"/>
    <d v="2016-09-08T00:00:00"/>
    <d v="2016-09-11T00:00:00"/>
    <x v="2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x v="2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x v="1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x v="0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x v="0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x v="2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x v="1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d v="2018-12-07T00:00:00"/>
    <x v="1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x v="1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x v="3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x v="0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x v="1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x v="1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x v="3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d v="2017-09-08T00:00:00"/>
    <d v="2017-09-12T00:00:00"/>
    <x v="1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d v="2017-09-12T00:00:00"/>
    <x v="1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d v="2017-06-09T00:00:00"/>
    <x v="0"/>
    <s v="SC-20230"/>
    <s v="Scot Coram"/>
    <x v="1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x v="1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d v="2018-08-07T00:00:00"/>
    <x v="2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d v="2018-08-07T00:00:00"/>
    <x v="2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d v="2019-01-03T00:00:00"/>
    <x v="1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d v="2016-05-23T00:00:00"/>
    <d v="2016-05-27T00:00:00"/>
    <x v="1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d v="2016-08-12T00:00:00"/>
    <x v="1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PA-10002365"/>
    <x v="1"/>
    <x v="10"/>
    <s v="Xerox 1967"/>
    <n v="15.552"/>
  </r>
  <r>
    <n v="5104"/>
    <s v="CA-2016-167374"/>
    <d v="2016-03-26T00:00:00"/>
    <d v="2016-03-30T00:00:00"/>
    <x v="0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x v="0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x v="1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d v="2016-09-26T00:00:00"/>
    <x v="1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x v="2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d v="2018-04-25T00:00:00"/>
    <d v="2018-04-26T00:00:00"/>
    <x v="2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d v="2016-11-13T00:00:00"/>
    <x v="3"/>
    <s v="HA-14905"/>
    <s v="Helen Abelman"/>
    <x v="0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d v="2017-02-02T00:00:00"/>
    <x v="0"/>
    <s v="AB-10150"/>
    <s v="Aimee Bixby"/>
    <x v="0"/>
    <s v="United States"/>
    <s v="Dallas"/>
    <s v="Texas"/>
    <n v="75220"/>
    <x v="2"/>
    <s v="OFF-PA-10003936"/>
    <x v="1"/>
    <x v="10"/>
    <s v="Xerox 1994"/>
    <n v="15.552"/>
  </r>
  <r>
    <n v="5115"/>
    <s v="CA-2017-150658"/>
    <d v="2017-11-17T00:00:00"/>
    <d v="2017-11-22T00:00:00"/>
    <x v="1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d v="2018-07-25T00:00:00"/>
    <d v="2018-07-29T00:00:00"/>
    <x v="1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d v="2018-11-11T00:00:00"/>
    <d v="2018-11-17T00:00:00"/>
    <x v="1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x v="1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d v="2018-11-30T00:00:00"/>
    <x v="1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x v="1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d v="2017-10-28T00:00:00"/>
    <x v="1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x v="1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d v="2017-11-17T00:00:00"/>
    <x v="1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x v="1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x v="1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x v="1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d v="2018-12-31T00:00:00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d v="2015-06-21T00:00:00"/>
    <x v="3"/>
    <s v="JG-15160"/>
    <s v="James Galang"/>
    <x v="0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x v="0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x v="2"/>
    <s v="LS-17200"/>
    <s v="Luke Schmidt"/>
    <x v="1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x v="1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x v="1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x v="2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d v="2016-08-08T00:00:00"/>
    <x v="2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d v="2016-10-30T00:00:00"/>
    <x v="0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x v="0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x v="0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x v="2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x v="1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d v="2018-10-24T00:00:00"/>
    <x v="1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3.9920000000002"/>
  </r>
  <r>
    <n v="5177"/>
    <s v="CA-2017-148908"/>
    <d v="2017-11-05T00:00:00"/>
    <d v="2017-11-08T00:00:00"/>
    <x v="2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d v="2017-12-30T00:00:00"/>
    <x v="1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x v="2"/>
    <s v="DJ-13510"/>
    <s v="Don Jones"/>
    <x v="1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x v="2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x v="2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x v="2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x v="1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d v="2016-12-03T00:00:00"/>
    <x v="1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d v="2016-09-13T00:00:00"/>
    <d v="2016-09-18T00:00:00"/>
    <x v="1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x v="1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x v="1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d v="2018-11-14T00:00:00"/>
    <d v="2018-11-18T00:00:00"/>
    <x v="1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x v="1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x v="1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x v="1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x v="1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x v="1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x v="0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x v="1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d v="2018-04-17T00:00:00"/>
    <x v="0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x v="1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x v="3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x v="1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x v="0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d v="2015-12-01T00:00:00"/>
    <x v="1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d v="2015-10-22T00:00:00"/>
    <x v="1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x v="2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d v="2017-11-22T00:00:00"/>
    <x v="2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x v="1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x v="1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d v="2017-09-26T00:00:00"/>
    <x v="0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x v="1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d v="2017-07-26T00:00:00"/>
    <x v="2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d v="2016-05-27T00:00:00"/>
    <x v="1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x v="0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x v="1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d v="2017-12-12T00:00:00"/>
    <d v="2017-12-18T00:00:00"/>
    <x v="1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x v="1"/>
    <s v="EC-14050"/>
    <s v="Erin Creighton"/>
    <x v="0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x v="2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x v="0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d v="2016-03-07T00:00:00"/>
    <x v="0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d v="2016-03-07T00:00:00"/>
    <x v="0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d v="2017-08-14T00:00:00"/>
    <x v="1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x v="1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x v="2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x v="1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x v="1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d v="2018-09-11T00:00:00"/>
    <x v="3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x v="3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x v="2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d v="2016-11-09T00:00:00"/>
    <x v="0"/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d v="2018-12-14T00:00:00"/>
    <d v="2018-12-20T00:00:00"/>
    <x v="1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x v="1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x v="1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d v="2015-12-13T00:00:00"/>
    <x v="1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x v="1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x v="1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x v="1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x v="1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x v="1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x v="1"/>
    <s v="Dl-13600"/>
    <s v="Dorris liebe"/>
    <x v="1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d v="2018-04-30T00:00:00"/>
    <d v="2018-05-05T00:00:00"/>
    <x v="1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x v="2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d v="2016-12-30T00:00:00"/>
    <x v="1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d v="2018-08-19T00:00:00"/>
    <x v="1"/>
    <s v="BO-11350"/>
    <s v="Bill Overfelt"/>
    <x v="1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x v="1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d v="2018-07-27T00:00:00"/>
    <d v="2018-07-31T00:00:00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x v="1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x v="2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x v="2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x v="1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x v="2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x v="1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d v="2017-08-21T00:00:00"/>
    <d v="2017-08-27T00:00:00"/>
    <x v="1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d v="2018-05-05T00:00:00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d v="2018-05-05T00:00:00"/>
    <x v="1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x v="1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x v="0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x v="1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x v="1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x v="0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x v="1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x v="0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x v="1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x v="1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x v="1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d v="2015-11-27T00:00:00"/>
    <x v="1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x v="0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d v="2016-01-10T00:00:00"/>
    <x v="1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x v="1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x v="1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d v="2017-09-06T00:00:00"/>
    <d v="2017-09-12T00:00:00"/>
    <x v="1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x v="1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d v="2017-09-06T00:00:00"/>
    <x v="2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x v="1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x v="1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x v="1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d v="2018-06-10T00:00:00"/>
    <x v="2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x v="1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d v="2018-01-02T00:00:00"/>
    <x v="1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x v="0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x v="1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x v="2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d v="2018-04-08T00:00:00"/>
    <d v="2018-04-12T00:00:00"/>
    <x v="1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x v="1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OFF-PA-10003177"/>
    <x v="1"/>
    <x v="10"/>
    <s v="Xerox 1999"/>
    <n v="15.552"/>
  </r>
  <r>
    <n v="5374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OFF-PA-10001166"/>
    <x v="1"/>
    <x v="10"/>
    <s v="Xerox 2"/>
    <n v="10.368"/>
  </r>
  <r>
    <n v="5376"/>
    <s v="CA-2018-134152"/>
    <d v="2018-05-27T00:00:00"/>
    <d v="2018-05-31T00:00:00"/>
    <x v="1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x v="1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x v="2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d v="2015-12-07T00:00:00"/>
    <x v="2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x v="1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x v="1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FA-10001843"/>
    <x v="1"/>
    <x v="13"/>
    <s v="Staples"/>
    <n v="15.808"/>
  </r>
  <r>
    <n v="5384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PA-10002036"/>
    <x v="1"/>
    <x v="10"/>
    <s v="Xerox 1930"/>
    <n v="10.368"/>
  </r>
  <r>
    <n v="5385"/>
    <s v="CA-2018-161410"/>
    <d v="2018-06-26T00:00:00"/>
    <d v="2018-07-03T00:00:00"/>
    <x v="1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x v="1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x v="1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x v="0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x v="0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d v="2017-09-24T00:00:00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x v="1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x v="1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d v="2018-09-23T00:00:00"/>
    <x v="2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x v="2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x v="1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x v="1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x v="1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x v="1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x v="2"/>
    <s v="TB-21625"/>
    <s v="Trudy Brown"/>
    <x v="0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x v="0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x v="2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d v="2016-10-23T00:00:00"/>
    <d v="2016-10-26T00:00:00"/>
    <x v="2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d v="2017-03-31T00:00:00"/>
    <d v="2017-04-02T00:00:00"/>
    <x v="0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d v="2017-03-31T00:00:00"/>
    <d v="2017-04-02T00:00:00"/>
    <x v="0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x v="1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d v="2018-11-05T00:00:00"/>
    <x v="0"/>
    <s v="PJ-18835"/>
    <s v="Patrick Jones"/>
    <x v="1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x v="1"/>
    <s v="JF-15490"/>
    <s v="Jeremy Farry"/>
    <x v="0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x v="2"/>
    <s v="NM-18520"/>
    <s v="Neoma Murray"/>
    <x v="0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x v="2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x v="2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x v="2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d v="2018-04-29T00:00:00"/>
    <x v="1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d v="2016-10-19T00:00:00"/>
    <d v="2016-10-24T00:00:00"/>
    <x v="1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x v="1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d v="2017-04-09T00:00:00"/>
    <x v="1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x v="0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d v="2018-09-13T00:00:00"/>
    <x v="1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x v="1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d v="2017-08-26T00:00:00"/>
    <d v="2017-08-31T00:00:00"/>
    <x v="1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x v="1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d v="2017-07-29T00:00:00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d v="2018-05-23T00:00:00"/>
    <x v="1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d v="2018-05-02T00:00:00"/>
    <x v="1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d v="2018-05-02T00:00:00"/>
    <x v="1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d v="2018-12-29T00:00:00"/>
    <d v="2019-01-02T00:00:00"/>
    <x v="1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x v="0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d v="2018-09-06T00:00:00"/>
    <x v="0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x v="1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d v="2018-10-04T00:00:00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d v="2015-02-19T00:00:00"/>
    <x v="0"/>
    <s v="ST-20530"/>
    <s v="Shui Tom"/>
    <x v="0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d v="2017-06-14T00:00:00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d v="2015-09-27T00:00:00"/>
    <x v="2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x v="2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x v="1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d v="2018-12-26T00:00:00"/>
    <x v="3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x v="1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x v="1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x v="1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x v="1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d v="2016-10-24T00:00:00"/>
    <d v="2016-10-29T00:00:00"/>
    <x v="1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d v="2018-01-27T00:00:00"/>
    <x v="2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x v="1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x v="1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x v="3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x v="1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x v="1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d v="2018-05-15T00:00:00"/>
    <d v="2018-05-20T00:00:00"/>
    <x v="1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x v="1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d v="2015-03-02T00:00:00"/>
    <x v="1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x v="0"/>
    <s v="KC-16255"/>
    <s v="Karen Carlisle"/>
    <x v="1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x v="2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d v="2017-06-05T00:00:00"/>
    <d v="2017-06-07T00:00:00"/>
    <x v="2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x v="2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x v="1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x v="1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x v="1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x v="1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x v="1"/>
    <s v="JK-16090"/>
    <s v="Juliana Krohn"/>
    <x v="0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x v="1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x v="1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x v="2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x v="2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x v="2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x v="2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FUR-BO-10004467"/>
    <x v="0"/>
    <x v="0"/>
    <s v="Bestar Classic Bookcase"/>
    <n v="679.93200000000002"/>
  </r>
  <r>
    <n v="5556"/>
    <s v="CA-2018-116113"/>
    <d v="2018-10-02T00:00:00"/>
    <d v="2018-10-06T00:00:00"/>
    <x v="0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x v="1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x v="1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</r>
  <r>
    <n v="5571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x v="1"/>
    <s v="RF-19840"/>
    <s v="Roy FranzÃ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x v="1"/>
    <s v="RF-19840"/>
    <s v="Roy FranzÃ¶sisch"/>
    <x v="0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x v="1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x v="0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x v="2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x v="1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d v="2017-12-11T00:00:00"/>
    <x v="0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x v="0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x v="0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x v="0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x v="1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d v="2018-09-24T00:00:00"/>
    <x v="3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x v="3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x v="1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x v="1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d v="2017-08-27T00:00:00"/>
    <d v="2017-08-29T00:00:00"/>
    <x v="0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x v="0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x v="1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x v="1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d v="2017-09-25T00:00:00"/>
    <x v="1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x v="1"/>
    <s v="JL-15835"/>
    <s v="John Lee"/>
    <x v="0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x v="1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x v="1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x v="2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x v="1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x v="1"/>
    <s v="HW-14935"/>
    <s v="Helen Wasserman"/>
    <x v="1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d v="2017-02-07T00:00:00"/>
    <x v="1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x v="1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x v="2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x v="0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x v="0"/>
    <s v="VW-21775"/>
    <s v="Victoria Wilson"/>
    <x v="1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x v="0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x v="0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x v="1"/>
    <s v="DR-12880"/>
    <s v="Dan Reichenbach"/>
    <x v="1"/>
    <s v="United States"/>
    <s v="Miami"/>
    <s v="Florida"/>
    <n v="33180"/>
    <x v="0"/>
    <s v="OFF-LA-10004689"/>
    <x v="1"/>
    <x v="2"/>
    <s v="Avery 512"/>
    <n v="13.872"/>
  </r>
  <r>
    <n v="5629"/>
    <s v="CA-2018-148810"/>
    <d v="2018-06-26T00:00:00"/>
    <d v="2018-07-01T00:00:00"/>
    <x v="1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d v="2017-08-23T00:00:00"/>
    <x v="0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x v="0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d v="2016-12-05T00:00:00"/>
    <d v="2016-12-06T00:00:00"/>
    <x v="2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x v="1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x v="1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x v="1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d v="2015-12-27T00:00:00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x v="1"/>
    <s v="JK-15640"/>
    <s v="Jim Kriz"/>
    <x v="2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x v="2"/>
    <s v="AT-10435"/>
    <s v="Alyssa Tate"/>
    <x v="2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x v="0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x v="0"/>
    <s v="AH-10690"/>
    <s v="Anna HÃ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x v="2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x v="1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x v="1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x v="1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x v="1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x v="1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x v="0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x v="0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x v="1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x v="1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d v="2017-01-22T00:00:00"/>
    <d v="2017-01-27T00:00:00"/>
    <x v="1"/>
    <s v="MC-17275"/>
    <s v="Marc Crier"/>
    <x v="0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x v="1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x v="1"/>
    <s v="PJ-18835"/>
    <s v="Patrick Jones"/>
    <x v="1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d v="2016-01-05T00:00:00"/>
    <x v="1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d v="2017-08-03T00:00:00"/>
    <x v="1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x v="1"/>
    <s v="SC-20680"/>
    <s v="Steve Carroll"/>
    <x v="2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x v="1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x v="1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x v="3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d v="2016-12-31T00:00:00"/>
    <x v="1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x v="0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x v="1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d v="2018-10-18T00:00:00"/>
    <x v="1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d v="2017-11-05T00:00:00"/>
    <x v="3"/>
    <s v="EB-14170"/>
    <s v="Evan Bailliet"/>
    <x v="0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x v="1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x v="2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d v="2017-11-26T00:00:00"/>
    <x v="2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x v="1"/>
    <s v="RP-19390"/>
    <s v="Resi PÃ¶lking"/>
    <x v="0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x v="0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x v="3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d v="2015-03-01T00:00:00"/>
    <d v="2015-03-05T00:00:00"/>
    <x v="1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x v="1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d v="2018-04-02T00:00:00"/>
    <x v="0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x v="1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x v="1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d v="2016-09-27T00:00:00"/>
    <x v="2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x v="1"/>
    <s v="AH-10690"/>
    <s v="Anna HÃ¤berlin"/>
    <x v="1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x v="1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x v="1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d v="2015-01-25T00:00:00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x v="1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x v="1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x v="1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d v="2017-01-28T00:00:00"/>
    <x v="1"/>
    <s v="FP-14320"/>
    <s v="Frank Preis"/>
    <x v="0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x v="1"/>
    <s v="FP-14320"/>
    <s v="Frank Preis"/>
    <x v="0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x v="1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x v="0"/>
    <s v="AS-10240"/>
    <s v="Alan Shonely"/>
    <x v="0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x v="1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x v="1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x v="1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d v="2016-11-23T00:00:00"/>
    <x v="2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x v="3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x v="3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d v="2018-08-15T00:00:00"/>
    <x v="2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x v="2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x v="2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x v="0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d v="2015-11-14T00:00:00"/>
    <x v="1"/>
    <s v="EB-13870"/>
    <s v="Emily Burns"/>
    <x v="0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d v="2017-10-15T00:00:00"/>
    <x v="1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d v="2018-09-08T00:00:00"/>
    <d v="2018-09-12T00:00:00"/>
    <x v="0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x v="1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x v="1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x v="1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x v="1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x v="1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d v="2017-04-16T00:00:00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d v="2017-04-16T00:00:00"/>
    <x v="1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d v="2017-12-04T00:00:00"/>
    <d v="2017-12-08T00:00:00"/>
    <x v="1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d v="2017-12-04T00:00:00"/>
    <d v="2017-12-09T00:00:00"/>
    <x v="1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x v="1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d v="2016-04-02T00:00:00"/>
    <d v="2016-04-09T00:00:00"/>
    <x v="1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d v="2018-04-14T00:00:00"/>
    <x v="0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x v="0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x v="0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x v="2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d v="2015-07-14T00:00:00"/>
    <x v="2"/>
    <s v="MN-17935"/>
    <s v="Michael Nguyen"/>
    <x v="0"/>
    <s v="United States"/>
    <s v="El Paso"/>
    <s v="Texas"/>
    <n v="79907"/>
    <x v="2"/>
    <s v="OFF-PA-10000552"/>
    <x v="1"/>
    <x v="10"/>
    <s v="Xerox 200"/>
    <n v="10.368"/>
  </r>
  <r>
    <n v="5803"/>
    <s v="CA-2016-163440"/>
    <d v="2016-03-22T00:00:00"/>
    <d v="2016-03-24T00:00:00"/>
    <x v="2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d v="2018-05-12T00:00:00"/>
    <d v="2018-05-19T00:00:00"/>
    <x v="1"/>
    <s v="JP-16135"/>
    <s v="Julie Prescott"/>
    <x v="2"/>
    <s v="United States"/>
    <s v="Springfield"/>
    <s v="Ohio"/>
    <n v="45503"/>
    <x v="3"/>
    <s v="OFF-AR-10003504"/>
    <x v="1"/>
    <x v="6"/>
    <s v="Newell 347"/>
    <n v="10.272"/>
  </r>
  <r>
    <n v="5805"/>
    <s v="CA-2018-113873"/>
    <d v="2018-11-13T00:00:00"/>
    <d v="2018-11-19T00:00:00"/>
    <x v="1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d v="2018-11-19T00:00:00"/>
    <x v="1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9.9920000000002"/>
  </r>
  <r>
    <n v="5807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d v="2017-02-06T00:00:00"/>
    <d v="2017-02-11T00:00:00"/>
    <x v="1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d v="2016-07-03T00:00:00"/>
    <x v="2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x v="2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x v="3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x v="1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x v="1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x v="1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x v="1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d v="2017-07-21T00:00:00"/>
    <d v="2017-07-26T00:00:00"/>
    <x v="1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x v="1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d v="2016-04-03T00:00:00"/>
    <x v="1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x v="0"/>
    <s v="MG-17875"/>
    <s v="Michael Grace"/>
    <x v="2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x v="0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x v="1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x v="0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x v="1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x v="0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x v="1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d v="2017-01-04T00:00:00"/>
    <d v="2017-01-08T00:00:00"/>
    <x v="1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d v="2017-06-14T00:00:00"/>
    <x v="3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x v="1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x v="1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x v="3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x v="3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x v="2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x v="1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x v="0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x v="0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x v="3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x v="3"/>
    <s v="LS-17245"/>
    <s v="Lynn Smith"/>
    <x v="0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d v="2018-10-11T00:00:00"/>
    <x v="2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x v="1"/>
    <s v="CC-12220"/>
    <s v="Chris Cortes"/>
    <x v="0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x v="2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d v="2018-09-14T00:00:00"/>
    <x v="1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x v="1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x v="1"/>
    <s v="PL-18925"/>
    <s v="Paul Lucas"/>
    <x v="2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x v="1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x v="1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d v="2017-04-09T00:00:00"/>
    <x v="1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x v="1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x v="1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d v="2017-12-22T00:00:00"/>
    <x v="1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x v="0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x v="0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d v="2018-11-22T00:00:00"/>
    <x v="0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x v="1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x v="1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x v="1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x v="1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x v="1"/>
    <s v="JF-15295"/>
    <s v="Jason Fortune-"/>
    <x v="0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d v="2018-05-25T00:00:00"/>
    <x v="1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d v="2018-10-12T00:00:00"/>
    <d v="2018-10-14T00:00:00"/>
    <x v="0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x v="0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x v="1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x v="0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x v="1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d v="2015-03-30T00:00:00"/>
    <d v="2015-03-31T00:00:00"/>
    <x v="2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x v="0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d v="2015-11-15T00:00:00"/>
    <x v="0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x v="0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d v="2017-01-17T00:00:00"/>
    <x v="2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x v="1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x v="1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x v="1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x v="1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x v="2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x v="1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x v="0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d v="2015-12-17T00:00:00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x v="1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x v="1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d v="2018-09-11T00:00:00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d v="2018-12-18T00:00:00"/>
    <x v="1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x v="2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x v="2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x v="2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x v="0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x v="3"/>
    <s v="HG-15025"/>
    <s v="Hunter Glantz"/>
    <x v="0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x v="3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x v="1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x v="2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x v="0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d v="2018-08-26T00:00:00"/>
    <x v="0"/>
    <s v="DM-13015"/>
    <s v="Darrin Martin"/>
    <x v="0"/>
    <s v="United States"/>
    <s v="Lancaster"/>
    <s v="Ohio"/>
    <n v="43130"/>
    <x v="3"/>
    <s v="OFF-PA-10002195"/>
    <x v="1"/>
    <x v="10"/>
    <s v="Xerox 1966"/>
    <n v="10.368"/>
  </r>
  <r>
    <n v="6027"/>
    <s v="CA-2018-136007"/>
    <d v="2018-02-23T00:00:00"/>
    <d v="2018-03-02T00:00:00"/>
    <x v="1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x v="1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x v="2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x v="2"/>
    <s v="TB-21250"/>
    <s v="Tim Brockman"/>
    <x v="0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x v="3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x v="2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x v="1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x v="1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x v="1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x v="1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d v="2018-05-24T00:00:00"/>
    <x v="0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x v="0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d v="2016-09-03T00:00:00"/>
    <d v="2016-09-08T00:00:00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d v="2017-06-16T00:00:00"/>
    <x v="1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x v="1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d v="2016-11-11T00:00:00"/>
    <x v="1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x v="2"/>
    <s v="LS-17245"/>
    <s v="Lynn Smith"/>
    <x v="0"/>
    <s v="United States"/>
    <s v="Houston"/>
    <s v="Texas"/>
    <n v="77036"/>
    <x v="2"/>
    <s v="OFF-PA-10000483"/>
    <x v="1"/>
    <x v="10"/>
    <s v="Xerox 19"/>
    <n v="173.488"/>
  </r>
  <r>
    <n v="6051"/>
    <s v="CA-2016-153878"/>
    <d v="2016-04-25T00:00:00"/>
    <d v="2016-04-30T00:00:00"/>
    <x v="1"/>
    <s v="TS-21655"/>
    <s v="Trudy Schmidt"/>
    <x v="0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x v="1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OFF-PA-10002586"/>
    <x v="1"/>
    <x v="10"/>
    <s v="Xerox 1970"/>
    <n v="11.952"/>
  </r>
  <r>
    <n v="6054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d v="2017-08-20T00:00:00"/>
    <x v="2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d v="2017-08-20T00:00:00"/>
    <x v="2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x v="1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x v="1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x v="1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d v="2016-04-16T00:00:00"/>
    <x v="1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x v="1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x v="2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d v="2016-01-17T00:00:00"/>
    <d v="2016-01-23T00:00:00"/>
    <x v="1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x v="1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d v="2018-12-25T00:00:00"/>
    <d v="2018-12-29T00:00:00"/>
    <x v="1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x v="1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x v="2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d v="2015-02-18T00:00:00"/>
    <x v="3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AR-10003481"/>
    <x v="1"/>
    <x v="6"/>
    <s v="Newell 348"/>
    <n v="23.616"/>
  </r>
  <r>
    <n v="6085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d v="2016-12-18T00:00:00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x v="1"/>
    <s v="BF-10975"/>
    <s v="Barbara Fisher"/>
    <x v="1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x v="0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x v="2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d v="2016-06-22T00:00:00"/>
    <x v="1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x v="1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x v="1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x v="1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x v="1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x v="1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x v="1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x v="1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d v="2018-12-09T00:00:00"/>
    <x v="1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d v="2016-09-05T00:00:00"/>
    <x v="1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d v="2017-04-06T00:00:00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d v="2015-10-28T00:00:00"/>
    <x v="2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d v="2018-04-02T00:00:00"/>
    <x v="1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x v="1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d v="2018-09-20T00:00:00"/>
    <x v="1"/>
    <s v="AB-10165"/>
    <s v="Alan Barnes"/>
    <x v="0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x v="2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x v="3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x v="1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x v="1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x v="0"/>
    <s v="FO-14305"/>
    <s v="Frank Olsen"/>
    <x v="0"/>
    <s v="United States"/>
    <s v="Hollywood"/>
    <s v="Florida"/>
    <n v="33021"/>
    <x v="0"/>
    <s v="OFF-PA-10002986"/>
    <x v="1"/>
    <x v="10"/>
    <s v="Xerox 1898"/>
    <n v="32.064"/>
  </r>
  <r>
    <n v="6139"/>
    <s v="CA-2015-131247"/>
    <d v="2015-03-30T00:00:00"/>
    <d v="2015-04-04T00:00:00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d v="2016-04-20T00:00:00"/>
    <x v="2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x v="1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x v="1"/>
    <s v="KM-16660"/>
    <s v="Khloe Miller"/>
    <x v="0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x v="1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x v="1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d v="2017-06-29T00:00:00"/>
    <x v="0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d v="2018-12-31T00:00:00"/>
    <x v="2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d v="2017-04-11T00:00:00"/>
    <x v="2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x v="0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x v="1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d v="2017-08-05T00:00:00"/>
    <x v="0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x v="0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x v="1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LA-10000443"/>
    <x v="1"/>
    <x v="2"/>
    <s v="Avery 501"/>
    <n v="11.808"/>
  </r>
  <r>
    <n v="6163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x v="1"/>
    <s v="ES-14020"/>
    <s v="Erica Smith"/>
    <x v="0"/>
    <s v="United States"/>
    <s v="Houston"/>
    <s v="Texas"/>
    <n v="77036"/>
    <x v="2"/>
    <s v="OFF-PA-10002377"/>
    <x v="1"/>
    <x v="10"/>
    <s v="Xerox 1916"/>
    <n v="117.456"/>
  </r>
  <r>
    <n v="6169"/>
    <s v="CA-2016-132815"/>
    <d v="2016-09-19T00:00:00"/>
    <d v="2016-09-22T00:00:00"/>
    <x v="0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x v="0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x v="0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x v="0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x v="2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d v="2016-08-12T00:00:00"/>
    <x v="1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x v="1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x v="3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x v="1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d v="2018-10-28T00:00:00"/>
    <x v="1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x v="1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d v="2016-04-20T00:00:00"/>
    <x v="1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x v="1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d v="2018-12-03T00:00:00"/>
    <x v="2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d v="2018-10-03T00:00:00"/>
    <x v="1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d v="2018-11-16T00:00:00"/>
    <x v="0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x v="0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x v="1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x v="1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x v="1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x v="0"/>
    <s v="JB-16000"/>
    <s v="Joy Bell-"/>
    <x v="0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d v="2016-10-09T00:00:00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x v="1"/>
    <s v="PO-18850"/>
    <s v="Patrick O'Brill"/>
    <x v="0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d v="2017-01-27T00:00:00"/>
    <x v="1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d v="2017-01-22T00:00:00"/>
    <d v="2017-01-27T00:00:00"/>
    <x v="1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x v="1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x v="1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x v="1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x v="1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x v="0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d v="2018-05-31T00:00:00"/>
    <x v="0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x v="1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x v="2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d v="2015-04-07T00:00:00"/>
    <d v="2015-04-07T00:00:00"/>
    <x v="3"/>
    <s v="VM-21685"/>
    <s v="Valerie Mitchum"/>
    <x v="2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x v="3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x v="1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x v="1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d v="2016-09-06T00:00:00"/>
    <d v="2016-09-08T00:00:00"/>
    <x v="0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d v="2018-11-02T00:00:00"/>
    <d v="2018-11-06T00:00:00"/>
    <x v="0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d v="2016-03-30T00:00:00"/>
    <x v="0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x v="0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x v="1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d v="2018-07-27T00:00:00"/>
    <x v="1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x v="2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x v="1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x v="3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x v="1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d v="2015-11-08T00:00:00"/>
    <x v="1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d v="2016-10-01T00:00:00"/>
    <d v="2016-10-04T00:00:00"/>
    <x v="0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x v="0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x v="2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d v="2018-05-16T00:00:00"/>
    <x v="1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d v="2016-11-20T00:00:00"/>
    <d v="2016-11-26T00:00:00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x v="1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d v="2017-09-28T00:00:00"/>
    <x v="1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x v="1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d v="2017-10-31T00:00:00"/>
    <x v="1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d v="2015-07-08T00:00:00"/>
    <d v="2015-07-12T00:00:00"/>
    <x v="1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d v="2015-07-12T00:00:00"/>
    <x v="1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d v="2016-03-18T00:00:00"/>
    <x v="0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d v="2016-03-18T00:00:00"/>
    <x v="0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x v="2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x v="1"/>
    <s v="AZ-10750"/>
    <s v="Annie Zypern"/>
    <x v="0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d v="2016-04-26T00:00:00"/>
    <x v="1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x v="2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x v="1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x v="2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x v="1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d v="2015-06-12T00:00:00"/>
    <x v="1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d v="2018-11-27T00:00:00"/>
    <x v="1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x v="0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d v="2018-05-05T00:00:00"/>
    <d v="2018-05-05T00:00:00"/>
    <x v="3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PA-10000176"/>
    <x v="1"/>
    <x v="10"/>
    <s v="Xerox 1887"/>
    <n v="15.176"/>
  </r>
  <r>
    <n v="6312"/>
    <s v="CA-2015-112837"/>
    <d v="2015-09-11T00:00:00"/>
    <d v="2015-09-16T00:00:00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x v="1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x v="1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x v="0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x v="0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x v="1"/>
    <s v="SP-20860"/>
    <s v="Sung Pak"/>
    <x v="1"/>
    <s v="United States"/>
    <s v="Jacksonville"/>
    <s v="Florida"/>
    <n v="32216"/>
    <x v="0"/>
    <s v="OFF-PA-10001800"/>
    <x v="1"/>
    <x v="10"/>
    <s v="Xerox 220"/>
    <n v="10.368"/>
  </r>
  <r>
    <n v="6322"/>
    <s v="CA-2015-123316"/>
    <d v="2015-10-13T00:00:00"/>
    <d v="2015-10-17T00:00:00"/>
    <x v="1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x v="0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x v="1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x v="1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x v="1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x v="1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x v="1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d v="2017-09-06T00:00:00"/>
    <x v="1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x v="2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x v="3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d v="2018-09-08T00:00:00"/>
    <x v="1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x v="1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d v="2016-09-19T00:00:00"/>
    <x v="1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d v="2016-09-12T00:00:00"/>
    <x v="1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x v="1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x v="1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d v="2016-12-15T00:00:00"/>
    <x v="1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x v="1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x v="1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x v="1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x v="1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d v="2015-05-03T00:00:00"/>
    <x v="1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x v="2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d v="2017-12-15T00:00:00"/>
    <d v="2017-12-22T00:00:00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x v="1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x v="1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x v="1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x v="1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d v="2015-02-04T00:00:00"/>
    <x v="1"/>
    <s v="MV-18190"/>
    <s v="Mike Vittorini"/>
    <x v="0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x v="1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x v="1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x v="1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x v="1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x v="1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x v="0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x v="0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d v="2018-08-17T00:00:00"/>
    <d v="2018-08-23T00:00:00"/>
    <x v="1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x v="1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x v="0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x v="3"/>
    <s v="DL-13495"/>
    <s v="Dionis Lloyd"/>
    <x v="1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x v="1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d v="2017-03-12T00:00:00"/>
    <x v="1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x v="1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x v="2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d v="2018-08-24T00:00:00"/>
    <x v="1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d v="2016-04-04T00:00:00"/>
    <x v="1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x v="1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d v="2018-12-14T00:00:00"/>
    <d v="2018-12-19T00:00:00"/>
    <x v="1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x v="2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x v="1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OFF-LA-10002381"/>
    <x v="1"/>
    <x v="2"/>
    <s v="Avery 497"/>
    <n v="2.464"/>
  </r>
  <r>
    <n v="6449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x v="0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d v="2016-10-08T00:00:00"/>
    <d v="2016-10-13T00:00:00"/>
    <x v="1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x v="2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x v="2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x v="1"/>
    <s v="SP-20650"/>
    <s v="Stephanie Phelps"/>
    <x v="1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x v="1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x v="1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x v="1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x v="0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x v="1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x v="1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x v="1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x v="0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x v="2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d v="2018-09-19T00:00:00"/>
    <d v="2018-09-24T00:00:00"/>
    <x v="1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OFF-PA-10001937"/>
    <x v="1"/>
    <x v="10"/>
    <s v="Xerox 21"/>
    <n v="15.552"/>
  </r>
  <r>
    <n v="6497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d v="2018-11-22T00:00:00"/>
    <x v="0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x v="1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d v="2017-10-09T00:00:00"/>
    <d v="2017-10-11T00:00:00"/>
    <x v="0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d v="2017-10-09T00:00:00"/>
    <d v="2017-10-11T00:00:00"/>
    <x v="0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d v="2017-12-28T00:00:00"/>
    <x v="0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x v="1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x v="1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d v="2015-02-23T00:00:00"/>
    <d v="2015-02-27T00:00:00"/>
    <x v="1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x v="1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x v="2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x v="2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d v="2016-10-30T00:00:00"/>
    <x v="1"/>
    <s v="HK-14890"/>
    <s v="Heather Kirkland"/>
    <x v="1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d v="2016-10-30T00:00:00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d v="2015-03-01T00:00:00"/>
    <d v="2015-03-05T00:00:00"/>
    <x v="1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d v="2015-03-05T00:00:00"/>
    <x v="1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d v="2016-08-01T00:00:00"/>
    <x v="2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x v="0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x v="0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x v="0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d v="2017-07-26T00:00:00"/>
    <x v="1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x v="1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x v="2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x v="0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d v="2018-02-08T00:00:00"/>
    <x v="0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x v="1"/>
    <s v="RD-19720"/>
    <s v="Roger Demir"/>
    <x v="0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x v="1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x v="1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x v="1"/>
    <s v="EJ-13720"/>
    <s v="Ed Jacobs"/>
    <x v="0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d v="2018-03-08T00:00:00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d v="2016-12-06T00:00:00"/>
    <d v="2016-12-11T00:00:00"/>
    <x v="0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x v="1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d v="2017-08-11T00:00:00"/>
    <x v="1"/>
    <s v="DW-13585"/>
    <s v="Dorothy Wardle"/>
    <x v="1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x v="2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d v="2016-04-30T00:00:00"/>
    <d v="2016-05-06T00:00:00"/>
    <x v="1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x v="1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x v="0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x v="1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x v="2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x v="2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d v="2015-06-06T00:00:00"/>
    <d v="2015-06-12T00:00:00"/>
    <x v="1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d v="2015-06-06T00:00:00"/>
    <d v="2015-06-12T00:00:00"/>
    <x v="1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x v="2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x v="3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x v="2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x v="2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x v="2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x v="1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x v="1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d v="2015-12-21T00:00:00"/>
    <x v="1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x v="1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x v="0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x v="1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d v="2017-12-30T00:00:00"/>
    <x v="1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x v="0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x v="3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x v="0"/>
    <s v="RP-19390"/>
    <s v="Resi PÃ¶lking"/>
    <x v="0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x v="0"/>
    <s v="RP-19390"/>
    <s v="Resi PÃ¶lking"/>
    <x v="0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d v="2015-11-02T00:00:00"/>
    <x v="0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x v="1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x v="1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x v="1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x v="1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x v="0"/>
    <s v="JS-15880"/>
    <s v="John Stevenson"/>
    <x v="0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x v="1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x v="0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d v="2016-09-16T00:00:00"/>
    <x v="1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x v="1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d v="2015-10-14T00:00:00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x v="2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x v="1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x v="0"/>
    <s v="CM-11815"/>
    <s v="Candace McMahon"/>
    <x v="1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d v="2018-12-09T00:00:00"/>
    <x v="1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x v="1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x v="1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x v="0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x v="0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x v="1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x v="1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d v="2016-05-24T00:00:00"/>
    <x v="1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d v="2017-09-15T00:00:00"/>
    <x v="1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x v="1"/>
    <s v="BF-11170"/>
    <s v="Ben Ferrer"/>
    <x v="2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d v="2017-12-12T00:00:00"/>
    <x v="2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x v="0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x v="2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x v="0"/>
    <s v="VM-21835"/>
    <s v="Vivian Mathis"/>
    <x v="0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d v="2018-08-15T00:00:00"/>
    <x v="0"/>
    <s v="SC-20695"/>
    <s v="Steve Chapman"/>
    <x v="1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x v="1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d v="2015-07-04T00:00:00"/>
    <d v="2015-07-07T00:00:00"/>
    <x v="2"/>
    <s v="KE-16420"/>
    <s v="Katrina Edelman"/>
    <x v="1"/>
    <s v="United States"/>
    <s v="Aurora"/>
    <s v="Colorado"/>
    <n v="80013"/>
    <x v="1"/>
    <s v="OFF-PA-10001977"/>
    <x v="1"/>
    <x v="10"/>
    <s v="Xerox 194"/>
    <n v="177.536"/>
  </r>
  <r>
    <n v="6734"/>
    <s v="CA-2015-120096"/>
    <d v="2015-07-04T00:00:00"/>
    <d v="2015-07-07T00:00:00"/>
    <x v="2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x v="1"/>
    <s v="EM-14200"/>
    <s v="Evan Minnotte"/>
    <x v="2"/>
    <s v="United States"/>
    <s v="Miami"/>
    <s v="Florida"/>
    <n v="33142"/>
    <x v="0"/>
    <s v="OFF-LA-10004093"/>
    <x v="1"/>
    <x v="2"/>
    <s v="Avery 486"/>
    <n v="11.696"/>
  </r>
  <r>
    <n v="6736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d v="2016-02-16T00:00:00"/>
    <d v="2016-02-20T00:00:00"/>
    <x v="1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x v="0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x v="0"/>
    <s v="CS-12355"/>
    <s v="Christine Sundaresam"/>
    <x v="0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x v="2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d v="2018-12-08T00:00:00"/>
    <x v="1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x v="1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x v="0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x v="1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x v="1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x v="1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x v="1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x v="1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x v="1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x v="1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d v="2016-09-13T00:00:00"/>
    <d v="2016-09-20T00:00:00"/>
    <x v="1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x v="1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x v="0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x v="2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x v="2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TEC-PH-10001051"/>
    <x v="2"/>
    <x v="7"/>
    <s v="HTC One"/>
    <n v="239.976"/>
  </r>
  <r>
    <n v="6796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d v="2015-10-06T00:00:00"/>
    <x v="2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x v="2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x v="1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d v="2016-04-05T00:00:00"/>
    <x v="1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x v="1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x v="1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x v="1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x v="1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x v="0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x v="1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x v="1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d v="2017-09-08T00:00:00"/>
    <x v="3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x v="1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x v="1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x v="1"/>
    <s v="BF-10975"/>
    <s v="Barbara Fisher"/>
    <x v="1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x v="1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x v="1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x v="2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x v="1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x v="1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d v="2017-06-21T00:00:00"/>
    <x v="2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d v="2015-04-20T00:00:00"/>
    <d v="2015-04-25T00:00:00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x v="1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x v="1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d v="2018-12-08T00:00:00"/>
    <x v="1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</r>
  <r>
    <n v="6865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x v="0"/>
    <s v="RF-19345"/>
    <s v="Randy Ferguson"/>
    <x v="1"/>
    <s v="United States"/>
    <s v="Chicago"/>
    <s v="Illinois"/>
    <n v="60610"/>
    <x v="2"/>
    <s v="OFF-LA-10004853"/>
    <x v="1"/>
    <x v="2"/>
    <s v="Avery 483"/>
    <n v="11.952"/>
  </r>
  <r>
    <n v="6873"/>
    <s v="CA-2016-162544"/>
    <d v="2016-12-16T00:00:00"/>
    <d v="2016-12-19T00:00:00"/>
    <x v="2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x v="0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x v="0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d v="2017-09-10T00:00:00"/>
    <x v="1"/>
    <s v="MM-17920"/>
    <s v="Michael Moore"/>
    <x v="0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x v="1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x v="3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x v="3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d v="2016-06-04T00:00:00"/>
    <x v="1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x v="1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x v="1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d v="2018-05-02T00:00:00"/>
    <x v="1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x v="1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x v="1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d v="2016-05-24T00:00:00"/>
    <d v="2016-05-26T00:00:00"/>
    <x v="0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x v="0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x v="1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d v="2018-12-08T00:00:00"/>
    <x v="0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x v="3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x v="1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d v="2018-12-15T00:00:00"/>
    <x v="1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x v="0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d v="2018-08-02T00:00:00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x v="0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x v="0"/>
    <s v="EM-13825"/>
    <s v="Elizabeth Moffitt"/>
    <x v="1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d v="2016-06-16T00:00:00"/>
    <x v="1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d v="2015-12-21T00:00:00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x v="0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x v="1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d v="2018-03-02T00:00:00"/>
    <x v="1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x v="1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x v="0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x v="0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x v="1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d v="2017-08-03T00:00:00"/>
    <x v="1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x v="0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x v="2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x v="3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d v="2017-11-05T00:00:00"/>
    <d v="2017-11-09T00:00:00"/>
    <x v="1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x v="1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x v="1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x v="1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d v="2016-04-29T00:00:00"/>
    <x v="1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d v="2016-04-29T00:00:00"/>
    <x v="1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d v="2018-11-19T00:00:00"/>
    <x v="3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d v="2018-11-19T00:00:00"/>
    <x v="3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x v="1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x v="1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x v="1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x v="1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x v="3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x v="0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x v="0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x v="1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d v="2016-06-28T00:00:00"/>
    <d v="2016-07-02T00:00:00"/>
    <x v="1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d v="2016-06-28T00:00:00"/>
    <d v="2016-07-02T00:00:00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x v="2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x v="0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x v="1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x v="2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x v="2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d v="2018-11-16T00:00:00"/>
    <x v="0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x v="2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x v="1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x v="0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x v="0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d v="2017-09-16T00:00:00"/>
    <d v="2017-09-22T00:00:00"/>
    <x v="1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x v="2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x v="2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x v="1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x v="0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x v="0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d v="2015-12-28T00:00:00"/>
    <x v="1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d v="2016-11-01T00:00:00"/>
    <d v="2016-11-05T00:00:00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d v="2015-12-21T00:00:00"/>
    <x v="1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x v="0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x v="0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1837"/>
    <x v="1"/>
    <x v="10"/>
    <s v="Xerox 1976"/>
    <n v="15.552"/>
  </r>
  <r>
    <n v="7021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d v="2018-02-06T00:00:00"/>
    <d v="2018-02-12T00:00:00"/>
    <x v="1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x v="1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x v="1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x v="0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d v="2018-11-13T00:00:00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x v="0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x v="1"/>
    <s v="PB-19105"/>
    <s v="Peter BÃ¼hler"/>
    <x v="0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x v="1"/>
    <s v="PB-19105"/>
    <s v="Peter BÃ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d v="2017-11-09T00:00:00"/>
    <x v="1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d v="2015-04-08T00:00:00"/>
    <d v="2015-04-12T00:00:00"/>
    <x v="1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d v="2015-04-12T00:00:00"/>
    <x v="1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x v="2"/>
    <s v="TR-21325"/>
    <s v="Toby Ritter"/>
    <x v="0"/>
    <s v="United States"/>
    <s v="Nashville"/>
    <s v="Tennessee"/>
    <n v="37211"/>
    <x v="0"/>
    <s v="OFF-PA-10000552"/>
    <x v="1"/>
    <x v="10"/>
    <s v="Xerox 200"/>
    <n v="15.552"/>
  </r>
  <r>
    <n v="7050"/>
    <s v="CA-2015-141355"/>
    <d v="2015-09-25T00:00:00"/>
    <d v="2015-09-30T00:00:00"/>
    <x v="1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d v="2016-02-05T00:00:00"/>
    <x v="0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d v="2017-12-31T00:00:00"/>
    <x v="0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d v="2018-02-09T00:00:00"/>
    <x v="1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x v="2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x v="1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x v="1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d v="2017-05-26T00:00:00"/>
    <x v="1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d v="2015-08-14T00:00:00"/>
    <x v="1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x v="0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d v="2017-05-17T00:00:00"/>
    <x v="1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x v="0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x v="0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d v="2018-09-28T00:00:00"/>
    <x v="2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d v="2018-09-28T00:00:00"/>
    <x v="2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x v="0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x v="0"/>
    <s v="JF-15415"/>
    <s v="Jennifer Ferguson"/>
    <x v="0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x v="0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x v="0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x v="1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x v="0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x v="1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d v="2017-08-01T00:00:00"/>
    <d v="2017-08-05T00:00:00"/>
    <x v="0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d v="2015-09-21T00:00:00"/>
    <d v="2015-09-24T00:00:00"/>
    <x v="2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x v="1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x v="2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x v="2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d v="2015-10-23T00:00:00"/>
    <x v="0"/>
    <s v="IG-15085"/>
    <s v="Ivan Gibson"/>
    <x v="0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x v="0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d v="2018-02-17T00:00:00"/>
    <x v="1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x v="1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d v="2015-01-26T00:00:00"/>
    <x v="1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x v="1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x v="1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x v="0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x v="0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x v="1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x v="1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d v="2017-04-22T00:00:00"/>
    <x v="1"/>
    <s v="PK-19075"/>
    <s v="Pete Kriz"/>
    <x v="0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d v="2018-09-07T00:00:00"/>
    <x v="3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x v="3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x v="1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x v="1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d v="2017-06-17T00:00:00"/>
    <x v="1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x v="1"/>
    <s v="VD-21670"/>
    <s v="Valerie Dominguez"/>
    <x v="0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d v="2018-12-26T00:00:00"/>
    <x v="1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x v="0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x v="1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x v="1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d v="2016-12-27T00:00:00"/>
    <x v="0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x v="0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x v="1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x v="0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x v="0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x v="0"/>
    <s v="BF-11170"/>
    <s v="Ben Ferrer"/>
    <x v="2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d v="2016-05-18T00:00:00"/>
    <x v="0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x v="1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x v="1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x v="0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x v="0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d v="2017-09-22T00:00:00"/>
    <x v="2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d v="2018-10-08T00:00:00"/>
    <d v="2018-10-14T00:00:00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x v="0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x v="1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d v="2018-05-10T00:00:00"/>
    <x v="1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d v="2017-11-18T00:00:00"/>
    <x v="1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x v="2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x v="0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x v="1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x v="2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x v="2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d v="2017-11-15T00:00:00"/>
    <x v="2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d v="2017-10-06T00:00:00"/>
    <x v="0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d v="2017-10-06T00:00:00"/>
    <x v="0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d v="2017-02-14T00:00:00"/>
    <x v="2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x v="2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x v="1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x v="1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x v="1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x v="1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x v="1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x v="1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d v="2017-10-28T00:00:00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d v="2016-01-02T00:00:00"/>
    <x v="1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d v="2016-09-17T00:00:00"/>
    <x v="1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x v="1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d v="2018-10-19T00:00:00"/>
    <x v="1"/>
    <s v="MC-17275"/>
    <s v="Marc Crier"/>
    <x v="0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x v="0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x v="0"/>
    <s v="HW-14935"/>
    <s v="Helen Wasserman"/>
    <x v="1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d v="2018-01-13T00:00:00"/>
    <x v="1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d v="2018-01-31T00:00:00"/>
    <x v="1"/>
    <s v="TG-21310"/>
    <s v="Toby Gnade"/>
    <x v="0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d v="2018-09-06T00:00:00"/>
    <x v="1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x v="1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x v="1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x v="2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d v="2015-07-22T00:00:00"/>
    <x v="2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d v="2015-12-10T00:00:00"/>
    <x v="2"/>
    <s v="FP-14320"/>
    <s v="Frank Preis"/>
    <x v="0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x v="3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x v="1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x v="0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d v="2018-05-25T00:00:00"/>
    <x v="2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x v="1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d v="2016-06-09T00:00:00"/>
    <x v="0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x v="0"/>
    <s v="BP-11155"/>
    <s v="Becky Pak"/>
    <x v="0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x v="1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d v="2017-09-12T00:00:00"/>
    <d v="2017-09-18T00:00:00"/>
    <x v="1"/>
    <s v="SC-20695"/>
    <s v="Steve Chapman"/>
    <x v="1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x v="0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x v="1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x v="1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x v="1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x v="0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x v="3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d v="2018-08-16T00:00:00"/>
    <x v="3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d v="2017-01-20T00:00:00"/>
    <x v="1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d v="2017-01-14T00:00:00"/>
    <d v="2017-01-20T00:00:00"/>
    <x v="1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x v="1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x v="1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d v="2017-10-14T00:00:00"/>
    <x v="1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d v="2016-11-17T00:00:00"/>
    <x v="1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x v="1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x v="2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x v="2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x v="3"/>
    <s v="TH-21235"/>
    <s v="Tiffany House"/>
    <x v="1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d v="2016-02-27T00:00:00"/>
    <x v="1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x v="1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x v="1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d v="2018-09-13T00:00:00"/>
    <x v="1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x v="1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x v="1"/>
    <s v="BS-11365"/>
    <s v="Bill Shonely"/>
    <x v="1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d v="2017-06-25T00:00:00"/>
    <x v="1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d v="2015-09-07T00:00:00"/>
    <x v="1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x v="1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x v="2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x v="2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d v="2016-02-10T00:00:00"/>
    <d v="2016-02-14T00:00:00"/>
    <x v="0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x v="1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d v="2018-09-08T00:00:00"/>
    <x v="1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d v="2015-03-29T00:00:00"/>
    <d v="2015-04-02T00:00:00"/>
    <x v="1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x v="0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x v="1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d v="2017-06-02T00:00:00"/>
    <x v="1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x v="0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x v="1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d v="2018-11-21T00:00:00"/>
    <x v="1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x v="1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x v="0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x v="0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x v="1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d v="2018-09-07T00:00:00"/>
    <x v="1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x v="2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x v="2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x v="1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x v="1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x v="2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x v="1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d v="2018-10-30T00:00:00"/>
    <x v="1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d v="2016-04-17T00:00:00"/>
    <x v="1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x v="1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d v="2016-12-30T00:00:00"/>
    <x v="1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x v="2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x v="0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x v="2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x v="1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d v="2015-03-07T00:00:00"/>
    <x v="1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x v="1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x v="1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x v="1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x v="0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x v="1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x v="1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x v="0"/>
    <s v="AH-10690"/>
    <s v="Anna HÃ¤berlin"/>
    <x v="1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x v="1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d v="2017-10-09T00:00:00"/>
    <d v="2017-10-14T00:00:00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d v="2016-01-03T00:00:00"/>
    <x v="0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x v="0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x v="2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x v="0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d v="2015-10-28T00:00:00"/>
    <d v="2015-11-01T00:00:00"/>
    <x v="1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x v="1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x v="2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x v="1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x v="3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x v="1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x v="1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d v="2018-12-07T00:00:00"/>
    <x v="0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x v="1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d v="2017-12-30T00:00:00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x v="3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d v="2015-07-15T00:00:00"/>
    <x v="0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d v="2015-07-12T00:00:00"/>
    <d v="2015-07-15T00:00:00"/>
    <x v="0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x v="1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9.5749999999998"/>
  </r>
  <r>
    <n v="7405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x v="2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x v="1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x v="2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TEC-PH-10001619"/>
    <x v="2"/>
    <x v="7"/>
    <s v="LG G3"/>
    <n v="156.792"/>
  </r>
  <r>
    <n v="7413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x v="1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d v="2017-06-27T00:00:00"/>
    <x v="0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d v="2017-06-27T00:00:00"/>
    <x v="0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x v="1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d v="2015-08-13T00:00:00"/>
    <x v="1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x v="1"/>
    <s v="BF-11020"/>
    <s v="Barry FranzÃ¶sisch"/>
    <x v="1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x v="0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x v="1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x v="1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x v="2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x v="2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d v="2015-12-09T00:00:00"/>
    <d v="2015-12-11T00:00:00"/>
    <x v="2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x v="2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d v="2018-07-01T00:00:00"/>
    <x v="1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x v="1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d v="2017-07-30T00:00:00"/>
    <d v="2017-08-04T00:00:00"/>
    <x v="1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d v="2016-04-14T00:00:00"/>
    <x v="0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d v="2016-04-14T00:00:00"/>
    <x v="0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x v="0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x v="1"/>
    <s v="AH-10690"/>
    <s v="Anna HÃ¤berlin"/>
    <x v="1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x v="0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x v="1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x v="1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x v="1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x v="2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x v="1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x v="0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x v="1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x v="0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d v="2019-01-02T00:00:00"/>
    <x v="1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x v="1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d v="2018-11-09T00:00:00"/>
    <x v="1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d v="2018-11-16T00:00:00"/>
    <x v="3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OFF-PA-10004239"/>
    <x v="1"/>
    <x v="10"/>
    <s v="Xerox 1953"/>
    <n v="10.272"/>
  </r>
  <r>
    <n v="7494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d v="2018-03-30T00:00:00"/>
    <d v="2018-03-30T00:00:00"/>
    <x v="3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x v="3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d v="2017-02-04T00:00:00"/>
    <x v="0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x v="1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d v="2015-11-06T00:00:00"/>
    <x v="1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d v="2015-11-02T00:00:00"/>
    <d v="2015-11-06T00:00:00"/>
    <x v="1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d v="2015-09-16T00:00:00"/>
    <x v="1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d v="2015-09-16T00:00:00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x v="2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x v="2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d v="2018-03-01T00:00:00"/>
    <x v="1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x v="1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x v="1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x v="0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d v="2017-09-07T00:00:00"/>
    <x v="2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x v="0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d v="2015-05-14T00:00:00"/>
    <x v="0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x v="1"/>
    <s v="JR-16210"/>
    <s v="Justin Ritter"/>
    <x v="1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x v="1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x v="2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x v="1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x v="2"/>
    <s v="RB-19795"/>
    <s v="Ross Baird"/>
    <x v="2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d v="2017-02-01T00:00:00"/>
    <x v="0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x v="0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d v="2018-04-23T00:00:00"/>
    <x v="2"/>
    <s v="KN-16390"/>
    <s v="Katherine Nockton"/>
    <x v="1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d v="2018-04-23T00:00:00"/>
    <x v="2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x v="1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x v="1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x v="0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x v="0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d v="2017-12-21T00:00:00"/>
    <x v="2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x v="0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x v="0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x v="2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d v="2016-04-21T00:00:00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x v="1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d v="2018-04-24T00:00:00"/>
    <x v="1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x v="1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x v="1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x v="1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d v="2018-12-27T00:00:00"/>
    <x v="2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x v="1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x v="1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x v="2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x v="0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x v="1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x v="1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x v="1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x v="2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d v="2018-10-29T00:00:00"/>
    <x v="2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x v="1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x v="0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x v="0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x v="1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x v="2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d v="2017-03-16T00:00:00"/>
    <x v="2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d v="2016-12-31T00:00:00"/>
    <x v="1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x v="1"/>
    <s v="DB-13120"/>
    <s v="David Bremer"/>
    <x v="1"/>
    <s v="United States"/>
    <s v="Marion"/>
    <s v="Ohio"/>
    <n v="43302"/>
    <x v="3"/>
    <s v="OFF-EN-10003286"/>
    <x v="1"/>
    <x v="12"/>
    <s v="Staple envelope"/>
    <n v="19.872"/>
  </r>
  <r>
    <n v="7652"/>
    <s v="CA-2018-110821"/>
    <d v="2018-08-07T00:00:00"/>
    <d v="2018-08-08T00:00:00"/>
    <x v="2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d v="2018-08-08T00:00:00"/>
    <x v="2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x v="1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x v="0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x v="0"/>
    <s v="JM-15865"/>
    <s v="John Murray"/>
    <x v="0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x v="3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x v="2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d v="2018-06-05T00:00:00"/>
    <x v="1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x v="1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d v="2015-01-12T00:00:00"/>
    <x v="1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x v="2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x v="1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x v="1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d v="2018-05-09T00:00:00"/>
    <x v="0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x v="3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d v="2016-05-01T00:00:00"/>
    <x v="2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x v="2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x v="1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d v="2016-02-21T00:00:00"/>
    <x v="1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x v="1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x v="1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d v="2017-03-22T00:00:00"/>
    <d v="2017-03-22T00:00:00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d v="2018-07-05T00:00:00"/>
    <x v="2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x v="2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x v="1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x v="1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x v="1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d v="2016-04-07T00:00:00"/>
    <x v="1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d v="2015-12-05T00:00:00"/>
    <d v="2015-12-07T00:00:00"/>
    <x v="2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x v="1"/>
    <s v="PB-19105"/>
    <s v="Peter BÃ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x v="1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x v="1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x v="1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x v="1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x v="1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d v="2016-03-20T00:00:00"/>
    <x v="0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x v="1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x v="1"/>
    <s v="TN-21040"/>
    <s v="Tanja Norvell"/>
    <x v="2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d v="2018-06-19T00:00:00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d v="2018-09-21T00:00:00"/>
    <x v="2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d v="2018-06-08T00:00:00"/>
    <x v="1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d v="2017-05-15T00:00:00"/>
    <d v="2017-05-19T00:00:00"/>
    <x v="0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x v="1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x v="1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x v="1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d v="2018-12-20T00:00:00"/>
    <x v="2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d v="2018-07-30T00:00:00"/>
    <d v="2018-08-06T00:00:00"/>
    <x v="1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x v="1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x v="1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x v="0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x v="1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x v="1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d v="2016-05-31T00:00:00"/>
    <d v="2016-06-02T00:00:00"/>
    <x v="0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x v="2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d v="2016-12-23T00:00:00"/>
    <x v="0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d v="2018-11-17T00:00:00"/>
    <d v="2018-11-21T00:00:00"/>
    <x v="1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x v="1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x v="0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x v="0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x v="1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d v="2015-12-11T00:00:00"/>
    <x v="1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d v="2018-12-03T00:00:00"/>
    <d v="2018-12-06T00:00:00"/>
    <x v="2"/>
    <s v="CC-12550"/>
    <s v="Clay Cheatham"/>
    <x v="0"/>
    <s v="United States"/>
    <s v="Plano"/>
    <s v="Texas"/>
    <n v="75023"/>
    <x v="2"/>
    <s v="OFF-PA-10003729"/>
    <x v="1"/>
    <x v="10"/>
    <s v="Xerox 1998"/>
    <n v="10.368"/>
  </r>
  <r>
    <n v="7763"/>
    <s v="CA-2018-156391"/>
    <d v="2018-09-26T00:00:00"/>
    <d v="2018-09-28T00:00:00"/>
    <x v="2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d v="2016-02-07T00:00:00"/>
    <x v="1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x v="2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x v="1"/>
    <s v="LB-16735"/>
    <s v="Larry Blacks"/>
    <x v="0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x v="3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d v="2017-08-01T00:00:00"/>
    <d v="2017-08-01T00:00:00"/>
    <x v="3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x v="2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d v="2017-04-22T00:00:00"/>
    <x v="1"/>
    <s v="RF-19840"/>
    <s v="Roy FranzÃ¶sisch"/>
    <x v="0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x v="1"/>
    <s v="RF-19840"/>
    <s v="Roy FranzÃ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x v="1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d v="2015-12-06T00:00:00"/>
    <x v="1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x v="3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d v="2017-12-24T00:00:00"/>
    <x v="1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x v="2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d v="2016-12-15T00:00:00"/>
    <x v="0"/>
    <s v="JD-15895"/>
    <s v="Jonathan Doherty"/>
    <x v="1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x v="0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x v="1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d v="2016-10-02T00:00:00"/>
    <d v="2016-10-06T00:00:00"/>
    <x v="1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d v="2018-06-01T00:00:00"/>
    <d v="2018-06-06T00:00:00"/>
    <x v="1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d v="2015-03-29T00:00:00"/>
    <x v="0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x v="2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x v="2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d v="2018-01-30T00:00:00"/>
    <x v="1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x v="0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x v="0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x v="1"/>
    <s v="PP-18955"/>
    <s v="Paul Prost"/>
    <x v="2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x v="1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d v="2018-11-05T00:00:00"/>
    <x v="1"/>
    <s v="CY-12745"/>
    <s v="Craig Yedwab"/>
    <x v="1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d v="2018-11-05T00:00:00"/>
    <x v="1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x v="1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x v="1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x v="0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d v="2016-04-17T00:00:00"/>
    <x v="0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x v="1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x v="1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x v="1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x v="0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x v="0"/>
    <s v="AG-10390"/>
    <s v="Allen Goldenen"/>
    <x v="0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x v="1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d v="2016-10-02T00:00:00"/>
    <x v="1"/>
    <s v="JK-15205"/>
    <s v="Jamie Kunitz"/>
    <x v="0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x v="1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x v="1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</r>
  <r>
    <n v="7850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x v="1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d v="2015-12-15T00:00:00"/>
    <x v="1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x v="1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x v="1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x v="1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x v="1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d v="2016-10-17T00:00:00"/>
    <x v="1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x v="1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d v="2015-11-19T00:00:00"/>
    <d v="2015-11-24T00:00:00"/>
    <x v="0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x v="1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x v="1"/>
    <s v="MO-17950"/>
    <s v="Michael Oakman"/>
    <x v="0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d v="2018-09-29T00:00:00"/>
    <x v="1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x v="1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d v="2018-09-09T00:00:00"/>
    <d v="2018-09-15T00:00:00"/>
    <x v="1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d v="2016-03-18T00:00:00"/>
    <x v="1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x v="0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d v="2017-06-21T00:00:00"/>
    <x v="1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d v="2017-08-22T00:00:00"/>
    <x v="1"/>
    <s v="JP-15520"/>
    <s v="Jeremy Pistek"/>
    <x v="0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x v="1"/>
    <s v="NM-18445"/>
    <s v="Nathan Mautz"/>
    <x v="2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d v="2016-11-13T00:00:00"/>
    <x v="1"/>
    <s v="DO-13645"/>
    <s v="Doug O'Connell"/>
    <x v="0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x v="1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d v="2016-10-15T00:00:00"/>
    <d v="2016-10-22T00:00:00"/>
    <x v="1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x v="2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d v="2017-04-30T00:00:00"/>
    <x v="0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d v="2018-08-27T00:00:00"/>
    <x v="2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x v="1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x v="1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x v="0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d v="2016-07-08T00:00:00"/>
    <x v="0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x v="1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x v="1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x v="1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x v="1"/>
    <s v="PP-18955"/>
    <s v="Paul Prost"/>
    <x v="2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x v="1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x v="2"/>
    <s v="RF-19840"/>
    <s v="Roy FranzÃ¶sisch"/>
    <x v="0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x v="2"/>
    <s v="RF-19840"/>
    <s v="Roy FranzÃ¶sisch"/>
    <x v="0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x v="2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d v="2017-03-25T00:00:00"/>
    <d v="2017-03-27T00:00:00"/>
    <x v="0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x v="1"/>
    <s v="MC-17425"/>
    <s v="Mark Cousins"/>
    <x v="1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d v="2017-12-17T00:00:00"/>
    <x v="2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d v="2017-12-17T00:00:00"/>
    <x v="2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AR-10001615"/>
    <x v="1"/>
    <x v="6"/>
    <s v="Newell 34"/>
    <n v="31.744"/>
  </r>
  <r>
    <n v="7946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x v="1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d v="2016-11-24T00:00:00"/>
    <x v="1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x v="1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x v="1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d v="2016-03-23T00:00:00"/>
    <d v="2016-03-30T00:00:00"/>
    <x v="1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d v="2015-05-31T00:00:00"/>
    <d v="2015-06-05T00:00:00"/>
    <x v="1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x v="1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x v="1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x v="1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d v="2015-09-13T00:00:00"/>
    <x v="2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x v="2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d v="2018-01-25T00:00:00"/>
    <x v="0"/>
    <s v="EH-13765"/>
    <s v="Edward Hooks"/>
    <x v="1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x v="0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d v="2017-04-21T00:00:00"/>
    <d v="2017-04-24T00:00:00"/>
    <x v="2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x v="0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x v="2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d v="2017-06-17T00:00:00"/>
    <x v="2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x v="2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x v="2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d v="2015-05-07T00:00:00"/>
    <x v="2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x v="2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x v="1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x v="2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x v="2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x v="1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x v="0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d v="2016-06-20T00:00:00"/>
    <d v="2016-06-23T00:00:00"/>
    <x v="2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x v="2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d v="2015-09-11T00:00:00"/>
    <x v="2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d v="2018-10-17T00:00:00"/>
    <d v="2018-10-19T00:00:00"/>
    <x v="0"/>
    <s v="BF-11020"/>
    <s v="Barry FranzÃ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x v="2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x v="2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x v="1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x v="1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d v="2017-01-11T00:00:00"/>
    <x v="1"/>
    <s v="NM-18520"/>
    <s v="Neoma Murray"/>
    <x v="0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d v="2016-09-22T00:00:00"/>
    <x v="2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d v="2018-07-14T00:00:00"/>
    <x v="1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x v="0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x v="1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x v="0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d v="2017-09-24T00:00:00"/>
    <x v="1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x v="0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d v="2018-11-06T00:00:00"/>
    <x v="0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d v="2017-07-07T00:00:00"/>
    <x v="1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d v="2015-07-17T00:00:00"/>
    <x v="0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x v="1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x v="1"/>
    <s v="TC-20980"/>
    <s v="Tamara Chand"/>
    <x v="1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x v="1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x v="1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x v="1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</r>
  <r>
    <n v="8083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x v="1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x v="1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x v="0"/>
    <s v="DM-12955"/>
    <s v="Dario Medina"/>
    <x v="1"/>
    <s v="United States"/>
    <s v="Yuma"/>
    <s v="Arizona"/>
    <n v="85364"/>
    <x v="1"/>
    <s v="OFF-AR-10002375"/>
    <x v="1"/>
    <x v="6"/>
    <s v="Newell 351"/>
    <n v="10.496"/>
  </r>
  <r>
    <n v="8089"/>
    <s v="CA-2016-107020"/>
    <d v="2016-07-10T00:00:00"/>
    <d v="2016-07-14T00:00:00"/>
    <x v="1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x v="2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d v="2015-12-13T00:00:00"/>
    <x v="1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x v="1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x v="0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x v="1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x v="1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x v="2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x v="2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0.66399999999999"/>
  </r>
  <r>
    <n v="8107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d v="2018-11-23T00:00:00"/>
    <x v="1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x v="1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d v="2018-10-07T00:00:00"/>
    <x v="0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x v="3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x v="1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x v="1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d v="2015-12-15T00:00:00"/>
    <x v="1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d v="2018-09-12T00:00:00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x v="1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x v="1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x v="1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x v="1"/>
    <s v="RD-19585"/>
    <s v="Rob Dowd"/>
    <x v="0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x v="1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2.9250000000002"/>
  </r>
  <r>
    <n v="8138"/>
    <s v="CA-2015-103219"/>
    <d v="2015-11-09T00:00:00"/>
    <d v="2015-11-13T00:00:00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x v="1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x v="1"/>
    <s v="Co-12640"/>
    <s v="Corey-Lock"/>
    <x v="0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x v="1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x v="1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x v="2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x v="2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x v="1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x v="1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x v="1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x v="1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x v="1"/>
    <s v="KB-16240"/>
    <s v="Karen Bern"/>
    <x v="1"/>
    <s v="United States"/>
    <s v="Odessa"/>
    <s v="Texas"/>
    <n v="79762"/>
    <x v="2"/>
    <s v="OFF-PA-10004285"/>
    <x v="1"/>
    <x v="10"/>
    <s v="Xerox 1959"/>
    <n v="16.032"/>
  </r>
  <r>
    <n v="8160"/>
    <s v="CA-2017-120803"/>
    <d v="2017-03-09T00:00:00"/>
    <d v="2017-03-13T00:00:00"/>
    <x v="1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x v="0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x v="0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d v="2017-08-05T00:00:00"/>
    <x v="1"/>
    <s v="AH-10690"/>
    <s v="Anna HÃ¤berlin"/>
    <x v="1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x v="1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x v="1"/>
    <s v="HE-14800"/>
    <s v="Harold Engle"/>
    <x v="1"/>
    <s v="United States"/>
    <s v="Chicago"/>
    <s v="Illinois"/>
    <n v="60623"/>
    <x v="2"/>
    <s v="OFF-PA-10003892"/>
    <x v="1"/>
    <x v="10"/>
    <s v="Xerox 1943"/>
    <n v="156.512"/>
  </r>
  <r>
    <n v="8177"/>
    <s v="CA-2017-135965"/>
    <d v="2017-09-22T00:00:00"/>
    <d v="2017-09-25T00:00:00"/>
    <x v="2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x v="2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x v="1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x v="1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d v="2016-11-25T00:00:00"/>
    <x v="1"/>
    <s v="SS-20410"/>
    <s v="Shahid Shariari"/>
    <x v="0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x v="1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d v="2018-05-22T00:00:00"/>
    <x v="1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x v="1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d v="2016-09-13T00:00:00"/>
    <d v="2016-09-17T00:00:00"/>
    <x v="0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d v="2016-09-13T00:00:00"/>
    <d v="2016-09-17T00:00:00"/>
    <x v="0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d v="2017-12-16T00:00:00"/>
    <x v="1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x v="0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x v="0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x v="1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x v="0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OFF-PA-10001800"/>
    <x v="1"/>
    <x v="10"/>
    <s v="Xerox 220"/>
    <n v="15.552"/>
  </r>
  <r>
    <n v="8200"/>
    <s v="CA-2018-125269"/>
    <d v="2018-04-24T00:00:00"/>
    <d v="2018-04-30T00:00:00"/>
    <x v="1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x v="1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x v="1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5.155"/>
  </r>
  <r>
    <n v="8208"/>
    <s v="CA-2016-122266"/>
    <d v="2016-04-26T00:00:00"/>
    <d v="2016-04-30T00:00:00"/>
    <x v="1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d v="2016-09-24T00:00:00"/>
    <x v="1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x v="1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x v="1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x v="1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x v="1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d v="2015-02-24T00:00:00"/>
    <x v="1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d v="2017-06-12T00:00:00"/>
    <d v="2017-06-16T00:00:00"/>
    <x v="1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x v="1"/>
    <s v="EA-14035"/>
    <s v="Erin Ashbrook"/>
    <x v="1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x v="0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x v="0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x v="0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x v="0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x v="1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x v="1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d v="2015-09-01T00:00:00"/>
    <d v="2015-09-05T00:00:00"/>
    <x v="1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x v="1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x v="1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d v="2015-08-12T00:00:00"/>
    <d v="2015-08-16T00:00:00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d v="2015-08-23T00:00:00"/>
    <x v="1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x v="3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x v="3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x v="0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x v="1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x v="1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d v="2016-01-04T00:00:00"/>
    <x v="1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x v="1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d v="2015-05-04T00:00:00"/>
    <x v="1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d v="2017-12-31T00:00:00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x v="0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d v="2018-06-30T00:00:00"/>
    <d v="2018-07-04T00:00:00"/>
    <x v="1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x v="1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d v="2018-04-26T00:00:00"/>
    <x v="1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x v="2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x v="2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LA-10000443"/>
    <x v="1"/>
    <x v="2"/>
    <s v="Avery 501"/>
    <n v="2.952"/>
  </r>
  <r>
    <n v="8293"/>
    <s v="CA-2016-106362"/>
    <d v="2016-12-11T00:00:00"/>
    <d v="2016-12-15T00:00:00"/>
    <x v="1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d v="2018-11-07T00:00:00"/>
    <x v="1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d v="2018-03-13T00:00:00"/>
    <d v="2018-03-17T00:00:00"/>
    <x v="1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x v="1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x v="1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x v="1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d v="2016-07-11T00:00:00"/>
    <x v="1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d v="2015-03-11T00:00:00"/>
    <d v="2015-03-15T00:00:00"/>
    <x v="1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x v="1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x v="1"/>
    <s v="GZ-14545"/>
    <s v="George Zrebassa"/>
    <x v="1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x v="0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d v="2018-11-03T00:00:00"/>
    <d v="2018-11-09T00:00:00"/>
    <x v="1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x v="3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x v="1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x v="1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x v="1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x v="1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PA-10001804"/>
    <x v="1"/>
    <x v="10"/>
    <s v="Xerox 195"/>
    <n v="16.032"/>
  </r>
  <r>
    <n v="8318"/>
    <s v="CA-2018-130904"/>
    <d v="2018-04-11T00:00:00"/>
    <d v="2018-04-16T00:00:00"/>
    <x v="1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d v="2018-04-16T00:00:00"/>
    <x v="1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d v="2018-11-13T00:00:00"/>
    <d v="2018-11-18T00:00:00"/>
    <x v="1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x v="2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x v="1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d v="2017-11-25T00:00:00"/>
    <x v="1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x v="1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x v="2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x v="2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d v="2018-07-21T00:00:00"/>
    <d v="2018-07-24T00:00:00"/>
    <x v="0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d v="2018-07-24T00:00:00"/>
    <x v="0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d v="2018-10-11T00:00:00"/>
    <x v="1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x v="1"/>
    <s v="XP-21865"/>
    <s v="Xylona Preis"/>
    <x v="0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x v="1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x v="0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x v="1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x v="1"/>
    <s v="TC-20980"/>
    <s v="Tamara Chand"/>
    <x v="1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x v="1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d v="2015-11-20T00:00:00"/>
    <x v="1"/>
    <s v="CC-12220"/>
    <s v="Chris Cortes"/>
    <x v="0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x v="2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x v="1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x v="1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AR-10001955"/>
    <x v="1"/>
    <x v="6"/>
    <s v="Newell 319"/>
    <n v="31.744"/>
  </r>
  <r>
    <n v="8362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d v="2018-05-02T00:00:00"/>
    <x v="1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d v="2018-02-02T00:00:00"/>
    <x v="2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x v="1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x v="2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d v="2017-11-24T00:00:00"/>
    <d v="2017-12-01T00:00:00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x v="2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x v="1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x v="1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x v="1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PA-10003349"/>
    <x v="1"/>
    <x v="10"/>
    <s v="Xerox 1957"/>
    <n v="15.552"/>
  </r>
  <r>
    <n v="8380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x v="0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d v="2017-03-19T00:00:00"/>
    <x v="0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d v="2017-02-15T00:00:00"/>
    <x v="1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x v="2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x v="2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x v="1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d v="2016-06-03T00:00:00"/>
    <x v="1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x v="1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x v="1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x v="2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x v="2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d v="2015-06-30T00:00:00"/>
    <x v="3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d v="2015-09-03T00:00:00"/>
    <d v="2015-09-04T00:00:00"/>
    <x v="2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x v="0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x v="1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x v="1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x v="1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d v="2017-11-15T00:00:00"/>
    <x v="3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d v="2017-05-12T00:00:00"/>
    <x v="0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x v="1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x v="1"/>
    <s v="AH-10075"/>
    <s v="Adam Hart"/>
    <x v="1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x v="1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x v="1"/>
    <s v="ML-17755"/>
    <s v="Max Ludwig"/>
    <x v="2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x v="2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d v="2016-10-02T00:00:00"/>
    <d v="2016-10-07T00:00:00"/>
    <x v="1"/>
    <s v="RP-19390"/>
    <s v="Resi PÃ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d v="2018-11-25T00:00:00"/>
    <x v="2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x v="1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x v="0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d v="2015-04-05T00:00:00"/>
    <x v="1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d v="2016-09-26T00:00:00"/>
    <x v="1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d v="2016-12-16T00:00:00"/>
    <x v="1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d v="2015-05-28T00:00:00"/>
    <d v="2015-06-01T00:00:00"/>
    <x v="1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x v="0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x v="0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d v="2018-05-10T00:00:00"/>
    <x v="1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x v="2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d v="2017-05-29T00:00:00"/>
    <x v="1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x v="0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d v="2018-05-28T00:00:00"/>
    <d v="2018-06-02T00:00:00"/>
    <x v="0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d v="2015-08-29T00:00:00"/>
    <x v="1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x v="1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d v="2015-09-04T00:00:00"/>
    <x v="1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x v="1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x v="0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x v="1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d v="2016-05-15T00:00:00"/>
    <x v="1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d v="2016-04-14T00:00:00"/>
    <x v="1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x v="1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x v="1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x v="1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x v="0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d v="2018-04-09T00:00:00"/>
    <d v="2018-04-14T00:00:00"/>
    <x v="1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d v="2018-04-14T00:00:00"/>
    <x v="1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d v="2018-10-27T00:00:00"/>
    <d v="2018-11-01T00:00:00"/>
    <x v="1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d v="2016-10-30T00:00:00"/>
    <d v="2016-10-30T00:00:00"/>
    <x v="3"/>
    <s v="BF-11020"/>
    <s v="Barry FranzÃ¶sisch"/>
    <x v="1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x v="1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x v="1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x v="1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x v="1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d v="2018-02-15T00:00:00"/>
    <x v="1"/>
    <s v="DJ-13510"/>
    <s v="Don Jones"/>
    <x v="1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x v="1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x v="1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x v="1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x v="0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d v="2016-03-01T00:00:00"/>
    <d v="2016-03-03T00:00:00"/>
    <x v="0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d v="2015-02-24T00:00:00"/>
    <x v="1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x v="1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x v="1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d v="2017-02-08T00:00:00"/>
    <x v="1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x v="1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d v="2016-08-21T00:00:00"/>
    <d v="2016-08-26T00:00:00"/>
    <x v="1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x v="1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x v="1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x v="0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d v="2017-04-01T00:00:00"/>
    <d v="2017-04-07T00:00:00"/>
    <x v="1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x v="1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d v="2018-11-17T00:00:00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d v="2016-01-15T00:00:00"/>
    <x v="0"/>
    <s v="KS-16300"/>
    <s v="Karen Seio"/>
    <x v="1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x v="1"/>
    <s v="CC-12475"/>
    <s v="Cindy Chapman"/>
    <x v="0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d v="2018-03-13T00:00:00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x v="1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x v="2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d v="2016-12-23T00:00:00"/>
    <x v="2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d v="2015-08-11T00:00:00"/>
    <x v="1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x v="1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x v="1"/>
    <s v="GB-14530"/>
    <s v="George Bell"/>
    <x v="1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x v="2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x v="1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d v="2016-07-17T00:00:00"/>
    <d v="2016-07-24T00:00:00"/>
    <x v="1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d v="2015-05-30T00:00:00"/>
    <d v="2015-06-03T00:00:00"/>
    <x v="1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x v="1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x v="2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x v="3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d v="2016-03-22T00:00:00"/>
    <x v="3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x v="0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d v="2018-05-04T00:00:00"/>
    <x v="1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d v="2018-05-04T00:00:00"/>
    <x v="1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x v="2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d v="2017-11-18T00:00:00"/>
    <x v="2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x v="2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x v="3"/>
    <s v="SR-20740"/>
    <s v="Steven Roelle"/>
    <x v="2"/>
    <s v="United States"/>
    <s v="Dallas"/>
    <s v="Texas"/>
    <n v="75081"/>
    <x v="2"/>
    <s v="OFF-PA-10003893"/>
    <x v="1"/>
    <x v="10"/>
    <s v="Xerox 1962"/>
    <n v="10.272"/>
  </r>
  <r>
    <n v="8573"/>
    <s v="CA-2015-121629"/>
    <d v="2015-11-28T00:00:00"/>
    <d v="2015-12-02T00:00:00"/>
    <x v="1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x v="2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x v="3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x v="0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d v="2018-07-04T00:00:00"/>
    <x v="2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x v="1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x v="1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x v="1"/>
    <s v="JW-15955"/>
    <s v="Joni Wasserman"/>
    <x v="0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OFF-PA-10000289"/>
    <x v="1"/>
    <x v="10"/>
    <s v="Xerox 213"/>
    <n v="10.368"/>
  </r>
  <r>
    <n v="8583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x v="0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x v="1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d v="2018-07-18T00:00:00"/>
    <x v="1"/>
    <s v="KB-16240"/>
    <s v="Karen Bern"/>
    <x v="1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d v="2018-07-18T00:00:00"/>
    <x v="1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x v="1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d v="2018-02-01T00:00:00"/>
    <x v="2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x v="2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x v="2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d v="2018-04-23T00:00:00"/>
    <d v="2018-04-26T00:00:00"/>
    <x v="2"/>
    <s v="SO-20335"/>
    <s v="Sean O'Donnell"/>
    <x v="0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d v="2018-11-13T00:00:00"/>
    <x v="1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d v="2018-11-13T00:00:00"/>
    <x v="1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d v="2015-05-05T00:00:00"/>
    <d v="2015-05-07T00:00:00"/>
    <x v="2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x v="2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x v="1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x v="3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x v="1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x v="0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x v="0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x v="1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d v="2018-03-08T00:00:00"/>
    <x v="1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x v="0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x v="0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d v="2018-05-18T00:00:00"/>
    <x v="1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x v="1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d v="2016-11-13T00:00:00"/>
    <d v="2016-11-18T00:00:00"/>
    <x v="1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d v="2016-11-18T00:00:00"/>
    <x v="1"/>
    <s v="FM-14380"/>
    <s v="Fred McMath"/>
    <x v="0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d v="2016-12-12T00:00:00"/>
    <x v="1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x v="2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x v="2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x v="2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x v="0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d v="2018-01-16T00:00:00"/>
    <x v="1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x v="3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d v="2017-11-29T00:00:00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d v="2016-12-08T00:00:00"/>
    <x v="2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d v="2017-08-03T00:00:00"/>
    <x v="1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x v="1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x v="1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x v="1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x v="1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OFF-PA-10001954"/>
    <x v="1"/>
    <x v="10"/>
    <s v="Xerox 1964"/>
    <n v="127.904"/>
  </r>
  <r>
    <n v="8665"/>
    <s v="CA-2018-126634"/>
    <d v="2018-03-30T00:00:00"/>
    <d v="2018-04-01T00:00:00"/>
    <x v="0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x v="2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x v="2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x v="0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x v="0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x v="0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x v="0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d v="2016-01-01T00:00:00"/>
    <x v="0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AR-10004078"/>
    <x v="1"/>
    <x v="6"/>
    <s v="Newell 312"/>
    <n v="28.032"/>
  </r>
  <r>
    <n v="8677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d v="2018-10-26T00:00:00"/>
    <x v="2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x v="0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d v="2017-09-07T00:00:00"/>
    <x v="0"/>
    <s v="RD-19810"/>
    <s v="Ross DeVincentis"/>
    <x v="2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d v="2017-12-03T00:00:00"/>
    <x v="0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x v="0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x v="1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x v="1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x v="1"/>
    <s v="TN-21040"/>
    <s v="Tanja Norvell"/>
    <x v="2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x v="0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x v="1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x v="1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x v="0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x v="0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TEC-PH-10001051"/>
    <x v="2"/>
    <x v="7"/>
    <s v="HTC One"/>
    <n v="239.976"/>
  </r>
  <r>
    <n v="8698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x v="1"/>
    <s v="RP-19390"/>
    <s v="Resi PÃ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x v="2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d v="2015-10-05T00:00:00"/>
    <x v="1"/>
    <s v="NF-18475"/>
    <s v="Neil FranzÃ¶sisch"/>
    <x v="2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d v="2015-09-13T00:00:00"/>
    <x v="1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9.7449999999999"/>
  </r>
  <r>
    <n v="8711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x v="1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d v="2016-12-07T00:00:00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x v="1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d v="2018-07-16T00:00:00"/>
    <x v="1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x v="0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PA-10000232"/>
    <x v="1"/>
    <x v="10"/>
    <s v="Xerox 1975"/>
    <n v="15.552"/>
  </r>
  <r>
    <n v="8721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d v="2017-12-31T00:00:00"/>
    <x v="0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d v="2017-12-29T00:00:00"/>
    <d v="2017-12-31T00:00:00"/>
    <x v="0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d v="2018-03-23T00:00:00"/>
    <x v="1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d v="2016-08-06T00:00:00"/>
    <x v="1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d v="2015-02-10T00:00:00"/>
    <x v="0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x v="1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x v="1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x v="2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d v="2018-12-11T00:00:00"/>
    <x v="2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d v="2017-07-25T00:00:00"/>
    <x v="2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x v="3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x v="2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d v="2016-10-02T00:00:00"/>
    <d v="2016-10-04T00:00:00"/>
    <x v="2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x v="0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x v="0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x v="2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x v="2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x v="1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x v="1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LA-10000443"/>
    <x v="1"/>
    <x v="2"/>
    <s v="Avery 501"/>
    <n v="17.712"/>
  </r>
  <r>
    <n v="8755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x v="1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x v="1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x v="1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x v="1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x v="3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d v="2018-09-17T00:00:00"/>
    <x v="2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x v="2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d v="2016-02-23T00:00:00"/>
    <d v="2016-02-28T00:00:00"/>
    <x v="1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x v="1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x v="0"/>
    <s v="MP-18175"/>
    <s v="Mike Pelletier"/>
    <x v="2"/>
    <s v="United States"/>
    <s v="Chicago"/>
    <s v="Illinois"/>
    <n v="60623"/>
    <x v="2"/>
    <s v="OFF-AR-10001547"/>
    <x v="1"/>
    <x v="6"/>
    <s v="Newell 311"/>
    <n v="3.536"/>
  </r>
  <r>
    <n v="8777"/>
    <s v="CA-2017-102813"/>
    <d v="2017-07-02T00:00:00"/>
    <d v="2017-07-03T00:00:00"/>
    <x v="2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x v="2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d v="2018-12-13T00:00:00"/>
    <d v="2018-12-18T00:00:00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d v="2016-03-22T00:00:00"/>
    <x v="0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d v="2016-03-04T00:00:00"/>
    <x v="2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x v="2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9.984"/>
  </r>
  <r>
    <n v="8783"/>
    <s v="CA-2017-116911"/>
    <d v="2017-09-15T00:00:00"/>
    <d v="2017-09-20T00:00:00"/>
    <x v="1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d v="2017-09-20T00:00:00"/>
    <x v="1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x v="1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OFF-PA-10001534"/>
    <x v="1"/>
    <x v="10"/>
    <s v="Xerox 230"/>
    <n v="15.552"/>
  </r>
  <r>
    <n v="8788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d v="2018-06-19T00:00:00"/>
    <x v="1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d v="2018-06-19T00:00:00"/>
    <x v="1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d v="2016-09-12T00:00:00"/>
    <x v="1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d v="2018-03-24T00:00:00"/>
    <x v="1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d v="2017-07-07T00:00:00"/>
    <d v="2017-07-13T00:00:00"/>
    <x v="1"/>
    <s v="MJ-17740"/>
    <s v="Max Jones"/>
    <x v="0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x v="1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x v="1"/>
    <s v="VM-21685"/>
    <s v="Valerie Mitchum"/>
    <x v="2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d v="2015-05-08T00:00:00"/>
    <d v="2015-05-10T00:00:00"/>
    <x v="2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x v="1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d v="2017-11-10T00:00:00"/>
    <d v="2017-11-12T00:00:00"/>
    <x v="2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x v="2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x v="2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x v="2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x v="1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x v="1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x v="1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x v="1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x v="1"/>
    <s v="EB-14170"/>
    <s v="Evan Bailliet"/>
    <x v="0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d v="2018-03-21T00:00:00"/>
    <d v="2018-03-23T00:00:00"/>
    <x v="0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d v="2016-12-22T00:00:00"/>
    <x v="2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d v="2015-04-02T00:00:00"/>
    <d v="2015-04-06T00:00:00"/>
    <x v="0"/>
    <s v="SC-20020"/>
    <s v="Sam Craven"/>
    <x v="0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x v="0"/>
    <s v="SC-20020"/>
    <s v="Sam Craven"/>
    <x v="0"/>
    <s v="United States"/>
    <s v="Houston"/>
    <s v="Texas"/>
    <n v="77095"/>
    <x v="2"/>
    <s v="OFF-PA-10001593"/>
    <x v="1"/>
    <x v="10"/>
    <s v="Xerox 1947"/>
    <n v="33.488"/>
  </r>
  <r>
    <n v="8829"/>
    <s v="CA-2016-115168"/>
    <d v="2016-06-05T00:00:00"/>
    <d v="2016-06-09T00:00:00"/>
    <x v="1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x v="2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x v="0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x v="1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x v="1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x v="1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x v="1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x v="0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d v="2015-10-13T00:00:00"/>
    <x v="0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x v="2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x v="2"/>
    <s v="FO-14305"/>
    <s v="Frank Olsen"/>
    <x v="0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d v="2018-12-30T00:00:00"/>
    <x v="1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x v="1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x v="1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x v="2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x v="2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x v="1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x v="3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x v="3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d v="2018-11-16T00:00:00"/>
    <x v="0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x v="1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d v="2017-08-13T00:00:00"/>
    <d v="2017-08-19T00:00:00"/>
    <x v="1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x v="1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x v="1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x v="2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x v="2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x v="0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x v="1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d v="2018-10-20T00:00:00"/>
    <d v="2018-10-25T00:00:00"/>
    <x v="1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x v="0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d v="2017-10-21T00:00:00"/>
    <x v="0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x v="0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x v="2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d v="2016-12-06T00:00:00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d v="2015-08-12T00:00:00"/>
    <x v="1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x v="0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x v="0"/>
    <s v="EM-14095"/>
    <s v="Eudokia Martin"/>
    <x v="1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OFF-PA-10004621"/>
    <x v="1"/>
    <x v="10"/>
    <s v="Xerox 212"/>
    <n v="10.368"/>
  </r>
  <r>
    <n v="8905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x v="2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x v="1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x v="1"/>
    <s v="SA-20830"/>
    <s v="Sue Ann Reed"/>
    <x v="0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d v="2015-04-08T00:00:00"/>
    <x v="1"/>
    <s v="AH-10690"/>
    <s v="Anna HÃ¤berlin"/>
    <x v="1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x v="1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x v="1"/>
    <s v="AH-10690"/>
    <s v="Anna HÃ¤berlin"/>
    <x v="1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x v="1"/>
    <s v="AH-10690"/>
    <s v="Anna HÃ¤berlin"/>
    <x v="1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d v="2018-06-17T00:00:00"/>
    <x v="1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x v="0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d v="2018-12-18T00:00:00"/>
    <d v="2018-12-24T00:00:00"/>
    <x v="1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x v="1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x v="1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x v="3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d v="2018-08-27T00:00:00"/>
    <d v="2018-08-27T00:00:00"/>
    <x v="3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x v="0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d v="2017-11-05T00:00:00"/>
    <x v="2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x v="2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d v="2018-10-16T00:00:00"/>
    <x v="1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d v="2015-12-08T00:00:00"/>
    <x v="2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x v="0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x v="1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x v="1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x v="2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AR-10001419"/>
    <x v="1"/>
    <x v="6"/>
    <s v="Newell 325"/>
    <n v="23.128"/>
  </r>
  <r>
    <n v="8954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x v="0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d v="2015-09-24T00:00:00"/>
    <x v="1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x v="2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x v="2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d v="2018-11-12T00:00:00"/>
    <x v="1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d v="2017-11-03T00:00:00"/>
    <d v="2017-11-07T00:00:00"/>
    <x v="1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d v="2016-01-01T00:00:00"/>
    <x v="2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d v="2018-12-02T00:00:00"/>
    <d v="2018-12-07T00:00:00"/>
    <x v="1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d v="2018-12-07T00:00:00"/>
    <x v="1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d v="2018-03-24T00:00:00"/>
    <d v="2018-03-28T00:00:00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x v="2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d v="2018-04-27T00:00:00"/>
    <x v="0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d v="2015-11-03T00:00:00"/>
    <d v="2015-11-05T00:00:00"/>
    <x v="0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x v="0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x v="0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d v="2016-12-24T00:00:00"/>
    <d v="2016-12-30T00:00:00"/>
    <x v="1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x v="1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x v="1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x v="1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x v="1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d v="2015-08-17T00:00:00"/>
    <x v="2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x v="2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x v="2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x v="3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d v="2018-03-20T00:00:00"/>
    <d v="2018-03-20T00:00:00"/>
    <x v="3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d v="2018-05-13T00:00:00"/>
    <d v="2018-05-17T00:00:00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x v="3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x v="1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x v="1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x v="3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x v="3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x v="1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x v="1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x v="2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x v="2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x v="1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x v="1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x v="1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d v="2017-12-23T00:00:00"/>
    <x v="1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x v="0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x v="0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d v="2015-12-18T00:00:00"/>
    <x v="0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x v="0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x v="1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x v="2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d v="2016-07-02T00:00:00"/>
    <x v="2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x v="1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d v="2018-09-01T00:00:00"/>
    <x v="3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x v="3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x v="1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x v="1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x v="1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d v="2016-10-05T00:00:00"/>
    <x v="1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d v="2016-04-10T00:00:00"/>
    <x v="2"/>
    <s v="RP-19390"/>
    <s v="Resi PÃ¶lking"/>
    <x v="0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x v="2"/>
    <s v="RP-19390"/>
    <s v="Resi PÃ¶lking"/>
    <x v="0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x v="3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x v="1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x v="1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x v="1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x v="0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x v="1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x v="1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x v="1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d v="2018-09-28T00:00:00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x v="0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x v="2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d v="2016-10-24T00:00:00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x v="1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x v="1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x v="2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d v="2016-11-21T00:00:00"/>
    <x v="2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x v="1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d v="2018-05-26T00:00:00"/>
    <d v="2018-05-30T00:00:00"/>
    <x v="1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x v="1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x v="0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d v="2017-09-05T00:00:00"/>
    <x v="0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x v="2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x v="1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x v="1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x v="1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x v="1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x v="2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d v="2016-11-08T00:00:00"/>
    <x v="2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x v="1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x v="1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x v="1"/>
    <s v="GW-14605"/>
    <s v="Giulietta Weimer"/>
    <x v="0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x v="0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d v="2018-09-13T00:00:00"/>
    <x v="0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x v="1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x v="2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x v="2"/>
    <s v="LO-17170"/>
    <s v="Lori Olson"/>
    <x v="1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x v="0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x v="1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x v="1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d v="2016-12-20T00:00:00"/>
    <x v="1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d v="2017-09-20T00:00:00"/>
    <x v="0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x v="2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x v="0"/>
    <s v="DW-13585"/>
    <s v="Dorothy Wardle"/>
    <x v="1"/>
    <s v="United States"/>
    <s v="Troy"/>
    <s v="Ohio"/>
    <n v="45373"/>
    <x v="3"/>
    <s v="OFF-PA-10003177"/>
    <x v="1"/>
    <x v="10"/>
    <s v="Xerox 1999"/>
    <n v="15.552"/>
  </r>
  <r>
    <n v="9093"/>
    <s v="CA-2016-162950"/>
    <d v="2016-06-28T00:00:00"/>
    <d v="2016-07-03T00:00:00"/>
    <x v="0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x v="1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OFF-PA-10001934"/>
    <x v="1"/>
    <x v="10"/>
    <s v="Xerox 1993"/>
    <n v="10.368"/>
  </r>
  <r>
    <n v="9101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x v="0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d v="2017-06-12T00:00:00"/>
    <x v="1"/>
    <s v="RB-19795"/>
    <s v="Ross Baird"/>
    <x v="2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x v="1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x v="0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x v="3"/>
    <s v="PR-18880"/>
    <s v="Patrick Ryan"/>
    <x v="0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d v="2017-11-28T00:00:00"/>
    <x v="0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d v="2017-08-18T00:00:00"/>
    <d v="2017-08-20T00:00:00"/>
    <x v="0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d v="2017-08-20T00:00:00"/>
    <x v="0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d v="2016-11-28T00:00:00"/>
    <d v="2016-12-03T00:00:00"/>
    <x v="1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x v="1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d v="2018-09-05T00:00:00"/>
    <x v="2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d v="2017-03-26T00:00:00"/>
    <x v="0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x v="0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x v="1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x v="1"/>
    <s v="RH-19510"/>
    <s v="Rick Huthwaite"/>
    <x v="2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d v="2015-02-09T00:00:00"/>
    <x v="1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d v="2015-02-09T00:00:00"/>
    <x v="1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x v="1"/>
    <s v="BM-11785"/>
    <s v="Bryan Mills"/>
    <x v="0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d v="2018-10-02T00:00:00"/>
    <x v="0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x v="2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x v="1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d v="2015-06-01T00:00:00"/>
    <d v="2015-06-06T00:00:00"/>
    <x v="1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x v="1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d v="2017-08-01T00:00:00"/>
    <d v="2017-08-03T00:00:00"/>
    <x v="0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d v="2015-01-28T00:00:00"/>
    <x v="1"/>
    <s v="IM-15055"/>
    <s v="Ionia McGrath"/>
    <x v="0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x v="1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d v="2017-08-14T00:00:00"/>
    <x v="1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x v="1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x v="1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x v="1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d v="2016-06-12T00:00:00"/>
    <x v="1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x v="0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x v="0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x v="1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d v="2017-11-18T00:00:00"/>
    <x v="1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x v="1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d v="2016-11-02T00:00:00"/>
    <d v="2016-11-07T00:00:00"/>
    <x v="1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x v="1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d v="2015-12-06T00:00:00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x v="1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.4319999999999999"/>
  </r>
  <r>
    <n v="9199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d v="2017-10-20T00:00:00"/>
    <x v="2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d v="2017-10-20T00:00:00"/>
    <x v="2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x v="1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d v="2017-11-03T00:00:00"/>
    <x v="1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x v="1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x v="3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x v="3"/>
    <s v="BT-11680"/>
    <s v="Brian Thompson"/>
    <x v="0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x v="1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x v="0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x v="0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x v="0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x v="1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x v="2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x v="1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x v="1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x v="2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x v="1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d v="2016-08-20T00:00:00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d v="2018-03-24T00:00:00"/>
    <x v="1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x v="3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x v="2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d v="2018-07-26T00:00:00"/>
    <x v="2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x v="1"/>
    <s v="RP-19390"/>
    <s v="Resi PÃ¶lking"/>
    <x v="0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x v="2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x v="1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x v="1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x v="1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x v="1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x v="1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x v="1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d v="2018-09-25T00:00:00"/>
    <x v="0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x v="0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x v="0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d v="2016-10-13T00:00:00"/>
    <x v="1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d v="2016-10-13T00:00:00"/>
    <x v="1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x v="1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d v="2018-12-01T00:00:00"/>
    <x v="1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x v="2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d v="2016-09-25T00:00:00"/>
    <x v="3"/>
    <s v="CS-11950"/>
    <s v="Carlos Soltero"/>
    <x v="0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x v="1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d v="2018-08-28T00:00:00"/>
    <x v="1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x v="1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x v="1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x v="3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x v="0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d v="2017-05-29T00:00:00"/>
    <x v="0"/>
    <s v="CP-12085"/>
    <s v="Cathy Prescott"/>
    <x v="1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d v="2018-09-15T00:00:00"/>
    <x v="1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x v="1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d v="2018-09-04T00:00:00"/>
    <x v="0"/>
    <s v="LW-17215"/>
    <s v="Luke Weiss"/>
    <x v="0"/>
    <s v="United States"/>
    <s v="Fort Collins"/>
    <s v="Colorado"/>
    <n v="80525"/>
    <x v="1"/>
    <s v="OFF-LA-10002475"/>
    <x v="1"/>
    <x v="2"/>
    <s v="Avery 519"/>
    <n v="11.696"/>
  </r>
  <r>
    <n v="9285"/>
    <s v="CA-2015-161032"/>
    <d v="2015-11-18T00:00:00"/>
    <d v="2015-11-23T00:00:00"/>
    <x v="1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x v="2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d v="2018-06-26T00:00:00"/>
    <x v="1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d v="2018-06-26T00:00:00"/>
    <x v="1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x v="2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d v="2015-04-26T00:00:00"/>
    <x v="0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x v="2"/>
    <s v="TT-21220"/>
    <s v="Thomas Thornton"/>
    <x v="0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x v="2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x v="3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x v="0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x v="1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d v="2018-06-01T00:00:00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PA-10003936"/>
    <x v="1"/>
    <x v="10"/>
    <s v="Xerox 1994"/>
    <n v="15.552"/>
  </r>
  <r>
    <n v="9305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d v="2016-09-19T00:00:00"/>
    <d v="2016-09-24T00:00:00"/>
    <x v="1"/>
    <s v="MH-17290"/>
    <s v="Marc Harrigan"/>
    <x v="2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x v="1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x v="1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d v="2018-03-06T00:00:00"/>
    <d v="2018-03-12T00:00:00"/>
    <x v="1"/>
    <s v="DW-13540"/>
    <s v="Don Weiss"/>
    <x v="0"/>
    <s v="United States"/>
    <s v="Dallas"/>
    <s v="Texas"/>
    <n v="75220"/>
    <x v="2"/>
    <s v="OFF-AR-10000588"/>
    <x v="1"/>
    <x v="6"/>
    <s v="Newell 345"/>
    <n v="63.488"/>
  </r>
  <r>
    <n v="9314"/>
    <s v="CA-2016-111948"/>
    <d v="2016-11-11T00:00:00"/>
    <d v="2016-11-11T00:00:00"/>
    <x v="3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x v="3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x v="1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d v="2017-04-05T00:00:00"/>
    <d v="2017-04-09T00:00:00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d v="2018-02-26T00:00:00"/>
    <x v="1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x v="1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x v="1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x v="2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x v="1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x v="1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x v="0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x v="0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x v="2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d v="2018-05-02T00:00:00"/>
    <x v="2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d v="2018-09-16T00:00:00"/>
    <d v="2018-09-20T00:00:00"/>
    <x v="1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d v="2017-03-18T00:00:00"/>
    <x v="1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x v="1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d v="2017-09-27T00:00:00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d v="2018-09-26T00:00:00"/>
    <x v="2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x v="2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x v="2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x v="1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d v="2015-06-13T00:00:00"/>
    <x v="1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x v="2"/>
    <s v="ES-14080"/>
    <s v="Erin Smith"/>
    <x v="1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x v="0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x v="1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d v="2017-06-09T00:00:00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x v="0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x v="1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x v="1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x v="1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x v="1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PA-10000157"/>
    <x v="1"/>
    <x v="10"/>
    <s v="Xerox 191"/>
    <n v="79.92"/>
  </r>
  <r>
    <n v="9388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PA-10001970"/>
    <x v="1"/>
    <x v="10"/>
    <s v="Xerox 1881"/>
    <n v="12.28"/>
  </r>
  <r>
    <n v="9389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d v="2016-06-19T00:00:00"/>
    <d v="2016-06-24T00:00:00"/>
    <x v="1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x v="2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d v="2016-10-25T00:00:00"/>
    <d v="2016-10-25T00:00:00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x v="1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d v="2016-09-16T00:00:00"/>
    <d v="2016-09-21T00:00:00"/>
    <x v="1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d v="2017-08-17T00:00:00"/>
    <x v="0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d v="2017-08-17T00:00:00"/>
    <x v="0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x v="1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x v="2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x v="2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d v="2018-09-22T00:00:00"/>
    <d v="2018-09-24T00:00:00"/>
    <x v="0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.071"/>
  </r>
  <r>
    <n v="9409"/>
    <s v="CA-2018-162789"/>
    <d v="2018-09-22T00:00:00"/>
    <d v="2018-09-24T00:00:00"/>
    <x v="0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x v="2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d v="2018-12-13T00:00:00"/>
    <x v="2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d v="2017-03-14T00:00:00"/>
    <x v="0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d v="2016-01-29T00:00:00"/>
    <x v="2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x v="2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d v="2015-10-27T00:00:00"/>
    <d v="2015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d v="2018-10-02T00:00:00"/>
    <d v="2018-10-04T00:00:00"/>
    <x v="0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d v="2018-10-04T00:00:00"/>
    <x v="0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d v="2015-09-17T00:00:00"/>
    <x v="0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x v="1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x v="1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x v="1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x v="1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x v="3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OFF-AR-10000203"/>
    <x v="1"/>
    <x v="6"/>
    <s v="Newell 336"/>
    <n v="10.272"/>
  </r>
  <r>
    <n v="9436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x v="3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d v="2018-05-31T00:00:00"/>
    <x v="1"/>
    <s v="CD-11920"/>
    <s v="Carlos Daly"/>
    <x v="0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x v="1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x v="1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x v="1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x v="0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x v="1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d v="2018-04-07T00:00:00"/>
    <d v="2018-04-11T00:00:00"/>
    <x v="1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d v="2016-03-01T00:00:00"/>
    <d v="2016-03-02T00:00:00"/>
    <x v="2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x v="1"/>
    <s v="KB-16315"/>
    <s v="Karl Braun"/>
    <x v="0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x v="1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x v="1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d v="2017-09-23T00:00:00"/>
    <x v="1"/>
    <s v="CC-12430"/>
    <s v="Chuck Clark"/>
    <x v="2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x v="1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d v="2018-06-07T00:00:00"/>
    <x v="1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x v="0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d v="2018-06-03T00:00:00"/>
    <x v="1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d v="2018-06-03T00:00:00"/>
    <x v="1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x v="1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x v="1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d v="2015-11-22T00:00:00"/>
    <x v="0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x v="1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d v="2018-11-30T00:00:00"/>
    <x v="0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x v="2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d v="2015-12-25T00:00:00"/>
    <x v="1"/>
    <s v="JC-15775"/>
    <s v="John Castell"/>
    <x v="0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</r>
  <r>
    <n v="9477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x v="1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x v="0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x v="1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x v="0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d v="2017-12-04T00:00:00"/>
    <x v="0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d v="2018-10-12T00:00:00"/>
    <d v="2018-10-12T00:00:00"/>
    <x v="3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d v="2018-12-13T00:00:00"/>
    <x v="2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x v="2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x v="1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x v="1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x v="1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x v="3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x v="1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x v="1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x v="1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x v="1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x v="1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x v="1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x v="1"/>
    <s v="MM-17920"/>
    <s v="Michael Moore"/>
    <x v="0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x v="1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x v="1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x v="1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x v="2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d v="2018-06-03T00:00:00"/>
    <x v="0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6.664"/>
  </r>
  <r>
    <n v="9514"/>
    <s v="CA-2017-125220"/>
    <d v="2017-10-14T00:00:00"/>
    <d v="2017-10-19T00:00:00"/>
    <x v="1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x v="1"/>
    <s v="NF-18475"/>
    <s v="Neil FranzÃ¶sisch"/>
    <x v="2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d v="2015-02-17T00:00:00"/>
    <d v="2015-02-24T00:00:00"/>
    <x v="1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d v="2018-05-12T00:00:00"/>
    <x v="0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x v="1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</r>
  <r>
    <n v="9524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d v="2018-03-25T00:00:00"/>
    <x v="3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d v="2018-07-08T00:00:00"/>
    <d v="2018-07-12T00:00:00"/>
    <x v="1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x v="1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d v="2018-06-14T00:00:00"/>
    <x v="0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x v="2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x v="2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x v="2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x v="0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1.9920000000002"/>
  </r>
  <r>
    <n v="9546"/>
    <s v="CA-2015-166590"/>
    <d v="2015-10-29T00:00:00"/>
    <d v="2015-11-02T00:00:00"/>
    <x v="1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x v="1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x v="2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x v="1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d v="2016-06-03T00:00:00"/>
    <x v="1"/>
    <s v="BD-11560"/>
    <s v="Brendan Dodson"/>
    <x v="2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d v="2016-12-02T00:00:00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d v="2016-12-02T00:00:00"/>
    <x v="1"/>
    <s v="EB-14110"/>
    <s v="Eugene Barchas"/>
    <x v="0"/>
    <s v="United States"/>
    <s v="Columbus"/>
    <s v="Ohio"/>
    <n v="43229"/>
    <x v="3"/>
    <s v="OFF-FA-10003021"/>
    <x v="1"/>
    <x v="13"/>
    <s v="Staples"/>
    <n v="3.008"/>
  </r>
  <r>
    <n v="9557"/>
    <s v="CA-2016-156853"/>
    <d v="2016-12-03T00:00:00"/>
    <d v="2016-12-05T00:00:00"/>
    <x v="0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x v="0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x v="1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x v="2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x v="1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d v="2018-06-25T00:00:00"/>
    <d v="2018-06-27T00:00:00"/>
    <x v="0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d v="2018-08-27T00:00:00"/>
    <x v="2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x v="2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d v="2017-11-18T00:00:00"/>
    <d v="2017-11-18T00:00:00"/>
    <x v="3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x v="1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d v="2018-07-28T00:00:00"/>
    <x v="1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d v="2015-05-15T00:00:00"/>
    <x v="1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d v="2015-05-15T00:00:00"/>
    <x v="1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x v="1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x v="1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x v="1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x v="1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d v="2016-09-23T00:00:00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d v="2016-04-18T00:00:00"/>
    <x v="1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x v="0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d v="2017-09-04T00:00:00"/>
    <d v="2017-09-09T00:00:00"/>
    <x v="1"/>
    <s v="JP-15520"/>
    <s v="Jeremy Pistek"/>
    <x v="0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x v="2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x v="1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d v="2016-11-05T00:00:00"/>
    <x v="2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x v="1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x v="1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d v="2018-12-08T00:00:00"/>
    <x v="0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x v="0"/>
    <s v="BF-11080"/>
    <s v="Bart Folk"/>
    <x v="0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x v="0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x v="0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x v="1"/>
    <s v="CS-11950"/>
    <s v="Carlos Soltero"/>
    <x v="0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x v="1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x v="1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9.9920000000002"/>
  </r>
  <r>
    <n v="9627"/>
    <s v="CA-2018-103520"/>
    <d v="2018-09-23T00:00:00"/>
    <d v="2018-09-25T00:00:00"/>
    <x v="2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d v="2015-11-23T00:00:00"/>
    <d v="2015-11-27T00:00:00"/>
    <x v="1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x v="1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d v="2015-01-13T00:00:00"/>
    <d v="2015-01-18T00:00:00"/>
    <x v="1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d v="2017-06-06T00:00:00"/>
    <x v="1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x v="1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x v="1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x v="1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x v="0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x v="0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d v="2015-11-24T00:00:00"/>
    <x v="1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x v="1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x v="1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x v="1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x v="0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x v="1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x v="3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x v="1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x v="1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x v="1"/>
    <s v="AH-10465"/>
    <s v="Amy Hunt"/>
    <x v="0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x v="2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x v="1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x v="1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d v="2017-12-23T00:00:00"/>
    <d v="2017-12-28T00:00:00"/>
    <x v="1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x v="0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x v="1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x v="1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x v="1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x v="1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x v="0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x v="1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x v="1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d v="2018-06-27T00:00:00"/>
    <x v="1"/>
    <s v="PG-18895"/>
    <s v="Paul Gonzalez"/>
    <x v="0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x v="1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x v="2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x v="1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9.9920000000002"/>
  </r>
  <r>
    <n v="9693"/>
    <s v="CA-2016-107902"/>
    <d v="2016-08-28T00:00:00"/>
    <d v="2016-09-02T00:00:00"/>
    <x v="1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x v="0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x v="0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x v="2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d v="2015-06-15T00:00:00"/>
    <x v="0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d v="2017-11-04T00:00:00"/>
    <x v="1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x v="1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d v="2017-11-12T00:00:00"/>
    <x v="1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d v="2017-08-14T00:00:00"/>
    <x v="0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x v="3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x v="3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x v="0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d v="2017-09-26T00:00:00"/>
    <x v="1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x v="1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x v="1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d v="2016-12-11T00:00:00"/>
    <x v="1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d v="2018-09-17T00:00:00"/>
    <d v="2018-09-20T00:00:00"/>
    <x v="2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x v="1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d v="2015-10-04T00:00:00"/>
    <x v="1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x v="1"/>
    <s v="JE-15715"/>
    <s v="Joe Elijah"/>
    <x v="0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x v="0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x v="1"/>
    <s v="NF-18475"/>
    <s v="Neil FranzÃ¶sisch"/>
    <x v="2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x v="1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x v="1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x v="1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x v="1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d v="2018-11-24T00:00:00"/>
    <x v="3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x v="3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x v="1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d v="2015-11-11T00:00:00"/>
    <d v="2015-11-15T00:00:00"/>
    <x v="1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x v="1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x v="1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x v="1"/>
    <s v="EP-13915"/>
    <s v="Emily Phan"/>
    <x v="0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x v="2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x v="1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x v="1"/>
    <s v="MC-18100"/>
    <s v="Mick Crebagga"/>
    <x v="0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x v="1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x v="1"/>
    <s v="DB-13660"/>
    <s v="Duane Benoit"/>
    <x v="0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d v="2018-12-15T00:00:00"/>
    <x v="1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x v="1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d v="2017-07-03T00:00:00"/>
    <x v="3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x v="1"/>
    <s v="PF-19225"/>
    <s v="Phillip Flathmann"/>
    <x v="0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x v="1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x v="1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x v="1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x v="3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</r>
  <r>
    <n v="9793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x v="1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BD583-CA69-4F31-B104-2507E40BD32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2" firstHeaderRow="0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4" baseItem="0" numFmtId="164"/>
    <dataField name="Sum of Sales2" fld="17" showDataAs="percentOfTotal" baseField="14" baseItem="0" numFmtId="10"/>
  </dataFields>
  <formats count="10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4" type="button" dataOnly="0" labelOnly="1" outline="0" axis="axisRow" fieldPosition="0"/>
    </format>
    <format dxfId="39">
      <pivotArea dataOnly="0" labelOnly="1" fieldPosition="0">
        <references count="1">
          <reference field="14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36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35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9F36C-98F2-401F-AD6A-CB70AF172CF9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C20" firstHeaderRow="0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4" baseItem="2" numFmtId="164"/>
    <dataField name="Count of Sales" fld="17" subtotal="count" baseField="0" baseItem="0"/>
  </dataFields>
  <formats count="11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2" type="button" dataOnly="0" labelOnly="1" outline="0" axis="axisRow" fieldPosition="0"/>
    </format>
    <format dxfId="29">
      <pivotArea dataOnly="0" labelOnly="1" fieldPosition="0">
        <references count="1">
          <reference field="12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2">
          <reference field="12" count="1" selected="0">
            <x v="0"/>
          </reference>
          <reference field="14" count="0"/>
        </references>
      </pivotArea>
    </format>
    <format dxfId="26">
      <pivotArea dataOnly="0" labelOnly="1" fieldPosition="0">
        <references count="2">
          <reference field="12" count="1" selected="0">
            <x v="1"/>
          </reference>
          <reference field="14" count="0"/>
        </references>
      </pivotArea>
    </format>
    <format dxfId="25">
      <pivotArea dataOnly="0" labelOnly="1" fieldPosition="0">
        <references count="2">
          <reference field="12" count="1" selected="0">
            <x v="2"/>
          </reference>
          <reference field="14" count="0"/>
        </references>
      </pivotArea>
    </format>
    <format dxfId="24">
      <pivotArea dataOnly="0" labelOnly="1" fieldPosition="0">
        <references count="2">
          <reference field="12" count="1" selected="0">
            <x v="3"/>
          </reference>
          <reference field="14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E8283-C404-4B21-A676-0573489F7480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C18" firstHeaderRow="0" firstDataRow="1" firstDataCol="1"/>
  <pivotFields count="18"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17" subtotal="average" baseField="12" baseItem="0" numFmtId="164"/>
    <dataField name="Count of Order ID" fld="1" subtotal="count" baseField="0" baseItem="0"/>
  </dataFields>
  <formats count="11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2" type="button" dataOnly="0" labelOnly="1" outline="0" axis="axisRow" fieldPosition="0"/>
    </format>
    <format dxfId="18">
      <pivotArea dataOnly="0" labelOnly="1" fieldPosition="0">
        <references count="1">
          <reference field="12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12" count="1" selected="0">
            <x v="0"/>
          </reference>
          <reference field="14" count="0"/>
        </references>
      </pivotArea>
    </format>
    <format dxfId="15">
      <pivotArea dataOnly="0" labelOnly="1" fieldPosition="0">
        <references count="2">
          <reference field="12" count="1" selected="0">
            <x v="1"/>
          </reference>
          <reference field="14" count="0"/>
        </references>
      </pivotArea>
    </format>
    <format dxfId="14">
      <pivotArea dataOnly="0" labelOnly="1" fieldPosition="0">
        <references count="2">
          <reference field="12" count="1" selected="0">
            <x v="2"/>
          </reference>
          <reference field="14" count="0"/>
        </references>
      </pivotArea>
    </format>
    <format dxfId="13">
      <pivotArea dataOnly="0" labelOnly="1" fieldPosition="0">
        <references count="2">
          <reference field="12" count="1" selected="0">
            <x v="3"/>
          </reference>
          <reference field="14" count="0"/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CBE0E-AD1F-4F8F-8CC1-85F90FF4D4E9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C20" firstHeaderRow="0" firstDataRow="1" firstDataCol="1" rowPageCount="1" colPageCount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Sales" fld="17" baseField="14" baseItem="2" numFmtId="164"/>
    <dataField name="Count of Sales" fld="17" subtotal="count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2" type="button" dataOnly="0" labelOnly="1" outline="0" axis="axisRow" fieldPosition="0"/>
    </format>
    <format dxfId="7">
      <pivotArea dataOnly="0" labelOnly="1" fieldPosition="0">
        <references count="1">
          <reference field="12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12" count="1" selected="0">
            <x v="0"/>
          </reference>
          <reference field="14" count="0"/>
        </references>
      </pivotArea>
    </format>
    <format dxfId="4">
      <pivotArea dataOnly="0" labelOnly="1" fieldPosition="0">
        <references count="2">
          <reference field="12" count="1" selected="0">
            <x v="1"/>
          </reference>
          <reference field="14" count="0"/>
        </references>
      </pivotArea>
    </format>
    <format dxfId="3">
      <pivotArea dataOnly="0" labelOnly="1" fieldPosition="0">
        <references count="2">
          <reference field="12" count="1" selected="0">
            <x v="2"/>
          </reference>
          <reference field="14" count="0"/>
        </references>
      </pivotArea>
    </format>
    <format dxfId="2">
      <pivotArea dataOnly="0" labelOnly="1" fieldPosition="0">
        <references count="2">
          <reference field="12" count="1" selected="0">
            <x v="3"/>
          </reference>
          <reference field="14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8173F-F8FF-46E2-B286-D4805CF3ADA9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:C21" firstHeaderRow="0" firstDataRow="1" firstDataCol="1" rowPageCount="2" colPageCount="1"/>
  <pivotFields count="18">
    <pivotField showAll="0"/>
    <pivotField showAll="0"/>
    <pivotField numFmtId="14" showAll="0"/>
    <pivotField numFmtId="14" showAll="0"/>
    <pivotField axis="axisPage" multipleItemSelectionAllowed="1" showAll="0">
      <items count="5">
        <item x="2"/>
        <item h="1" x="3"/>
        <item h="1" x="0"/>
        <item h="1" x="1"/>
        <item t="default"/>
      </items>
    </pivotField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4" hier="-1"/>
  </pageFields>
  <dataFields count="2">
    <dataField name="Sum of Sales" fld="17" baseField="14" baseItem="2" numFmtId="164"/>
    <dataField name="Count of Sales" fld="17" subtotal="count" baseField="0" baseItem="0"/>
  </dataFields>
  <formats count="11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2" type="button" dataOnly="0" labelOnly="1" outline="0" axis="axisRow" fieldPosition="0"/>
    </format>
    <format dxfId="53">
      <pivotArea dataOnly="0" labelOnly="1" fieldPosition="0">
        <references count="1">
          <reference field="12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2">
          <reference field="12" count="1" selected="0">
            <x v="0"/>
          </reference>
          <reference field="14" count="0"/>
        </references>
      </pivotArea>
    </format>
    <format dxfId="50">
      <pivotArea dataOnly="0" labelOnly="1" fieldPosition="0">
        <references count="2">
          <reference field="12" count="1" selected="0">
            <x v="1"/>
          </reference>
          <reference field="14" count="0"/>
        </references>
      </pivotArea>
    </format>
    <format dxfId="49">
      <pivotArea dataOnly="0" labelOnly="1" fieldPosition="0">
        <references count="2">
          <reference field="12" count="1" selected="0">
            <x v="2"/>
          </reference>
          <reference field="14" count="0"/>
        </references>
      </pivotArea>
    </format>
    <format dxfId="48">
      <pivotArea dataOnly="0" labelOnly="1" fieldPosition="0">
        <references count="2">
          <reference field="12" count="1" selected="0">
            <x v="3"/>
          </reference>
          <reference field="14" count="0"/>
        </references>
      </pivotArea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C878A-6D9C-495C-A412-A30A38713A3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19" firstHeaderRow="1" firstDataRow="2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4" showAll="0"/>
  </pivotFields>
  <rowFields count="2">
    <field x="12"/>
    <field x="7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33CB7-8EB1-4ECB-A584-9BBA1BD03385}" name="Table2" displayName="Table2" ref="A1:R9801" totalsRowShown="0">
  <autoFilter ref="A1:R9801" xr:uid="{25933CB7-8EB1-4ECB-A584-9BBA1BD03385}"/>
  <tableColumns count="18">
    <tableColumn id="1" xr3:uid="{7EB7CC69-22D6-44A4-A9AB-3C0D2A855061}" name="Row ID"/>
    <tableColumn id="2" xr3:uid="{80DDE0EB-8485-4CF7-BF1D-AE834BCA23C2}" name="Order ID"/>
    <tableColumn id="3" xr3:uid="{2A34388A-6D55-4E08-97A9-0FDB415E5CA9}" name="Order Date" dataDxfId="45"/>
    <tableColumn id="4" xr3:uid="{A0FC5C25-A967-4E42-8982-986DE119C5E2}" name="Ship Date" dataDxfId="44"/>
    <tableColumn id="5" xr3:uid="{81BC8909-D2AE-4A44-BAD1-77130B8EABC9}" name="Ship Mode"/>
    <tableColumn id="6" xr3:uid="{660C2779-316B-4AAA-A0FC-A69B85A93B57}" name="Customer ID"/>
    <tableColumn id="7" xr3:uid="{D877CEF1-B4BD-4A87-A009-0CACE5A9347C}" name="Customer Name"/>
    <tableColumn id="8" xr3:uid="{E6DE8787-1338-419B-9D95-2B5E8FF4C7F0}" name="Segment"/>
    <tableColumn id="9" xr3:uid="{60ACB130-D854-4080-9E8D-10D55225E0A8}" name="Country"/>
    <tableColumn id="10" xr3:uid="{58ABE7E2-D983-436C-B41F-C09D1D7114CF}" name="City"/>
    <tableColumn id="11" xr3:uid="{45C90138-6378-44F0-B7BE-0085B62768E1}" name="State"/>
    <tableColumn id="12" xr3:uid="{D00DF238-E2EF-4AD8-AB4B-3D14E1C6DEB0}" name="Postal Code"/>
    <tableColumn id="13" xr3:uid="{5347698E-A235-4E96-A853-E1B206C474DA}" name="Region"/>
    <tableColumn id="14" xr3:uid="{FDB5E708-4895-4C55-A28A-69AA556772B2}" name="Product ID"/>
    <tableColumn id="15" xr3:uid="{D428C403-8124-4777-8557-9C623B70DE81}" name="Category"/>
    <tableColumn id="16" xr3:uid="{DE51E933-213D-4138-B215-3C7466EF4CEE}" name="Sub-Category"/>
    <tableColumn id="17" xr3:uid="{1FCA2BFD-E9E8-4652-B1BB-A17E5C940AFA}" name="Product Name"/>
    <tableColumn id="18" xr3:uid="{73B9C47A-2570-475C-960B-6254AA5988AC}" name="Sales" dataDxfId="4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8B1A-006A-4ECE-B0F6-584C0D631511}">
  <dimension ref="A1:R9801"/>
  <sheetViews>
    <sheetView zoomScale="95" zoomScaleNormal="95" workbookViewId="0">
      <selection activeCell="S10" sqref="S10"/>
    </sheetView>
  </sheetViews>
  <sheetFormatPr defaultColWidth="23.109375" defaultRowHeight="14.4" x14ac:dyDescent="0.3"/>
  <cols>
    <col min="1" max="1" width="23.109375" customWidth="1"/>
    <col min="18" max="18" width="45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7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7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7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7">
        <v>9575.7749999999996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7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7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7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7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7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7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7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7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7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7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7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7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7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7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7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7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7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7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7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7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7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7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7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7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7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7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7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7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7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7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7">
        <v>5323.9920000000002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7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7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7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7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7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7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7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7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7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7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7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7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7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7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7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7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7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7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7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7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7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7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7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7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7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7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7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7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7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7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7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7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7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7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7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7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7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7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7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7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7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7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7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7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7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7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7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7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7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7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7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7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7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7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7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7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7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7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7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7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7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7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7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7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7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7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7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7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7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7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7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7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7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7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7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7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7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7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7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7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7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7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7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7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7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7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7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7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7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7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7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7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7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7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7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7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7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7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7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7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7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7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7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7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7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7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7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7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7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7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7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7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7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7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7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7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7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7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7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7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7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7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7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7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7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7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7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7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7">
        <v>0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7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7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7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7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7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7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7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7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7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7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7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7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7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7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7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7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7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7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7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7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7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7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7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7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7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7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7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7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7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7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7">
        <v>1.1879999999999999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7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7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7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7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7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7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7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7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7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7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7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7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7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7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7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7">
        <v>6206.1450000000004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7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7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7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7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7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7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7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7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7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7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7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7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7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7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7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7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7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7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7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7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7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7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7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7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7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7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7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7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7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7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7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7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7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7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7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7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7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7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7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7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7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7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7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7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7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7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7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7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7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7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7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7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7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7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7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7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7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7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7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7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7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7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7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7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7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7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7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7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7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7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7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7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7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7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7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7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7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7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7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7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7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7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7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7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7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7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7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7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7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7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7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7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7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7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7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7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7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7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7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7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7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7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7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7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7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7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7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7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7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7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7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7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7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7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7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7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7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7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7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7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7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7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7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7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7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7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7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7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7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7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7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7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7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7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7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7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7">
        <v>3754.5749999999998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7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7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7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7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7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7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7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7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7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7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7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7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7">
        <v>23962.655999999999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7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7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7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7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7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7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7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7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7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7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7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7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7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7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7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7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7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7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7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7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7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7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7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7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7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7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7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7">
        <v>0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7">
        <v>0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7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7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7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7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7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7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7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7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7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7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7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7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7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7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7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7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7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7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7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7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7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7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7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7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7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7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7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7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7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7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7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7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7">
        <v>2053.328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7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7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7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7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7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7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7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7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7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7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7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7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7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7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7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7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7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7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7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7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7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7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7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7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7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7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7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7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7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7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7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7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7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7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7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7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7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7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7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7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7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7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7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7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7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7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7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7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7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7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7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7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7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7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7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7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7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7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7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7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7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7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7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7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7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7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7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7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7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7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7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7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7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7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7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7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7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7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7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7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7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7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7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7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7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7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7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7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7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7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7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7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7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7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7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7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7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7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7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7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7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7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7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7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7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7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7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7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7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7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7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7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7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7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7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7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7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7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7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7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7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7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7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7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7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7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7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7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7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7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7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7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7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7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7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7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7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7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7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7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7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7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7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7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7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7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7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7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7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7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7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7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7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7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7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7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7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7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7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7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7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7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7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7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7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7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7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7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7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7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7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7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7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7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7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7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7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7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7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7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7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7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7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7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7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7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7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7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7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7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7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7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7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7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7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7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7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7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7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7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7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7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7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7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7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7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7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7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7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7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7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7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7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7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7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7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7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7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7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7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7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7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7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7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7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7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7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7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7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7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7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7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7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7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7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7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7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7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7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7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7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7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7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7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7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7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7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7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7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7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7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7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7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7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7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7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7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7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7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7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7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7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7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7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7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7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7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7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7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7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7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7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7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7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7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7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7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7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7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7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7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7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7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7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7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7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7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7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7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7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7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7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7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7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7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7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7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7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7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7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7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7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7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7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7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7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7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7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7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7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7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7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7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7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7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7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7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7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7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7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7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7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7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7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7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7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7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7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7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7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7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7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7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7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7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7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7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7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7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7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7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7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7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7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7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7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7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7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7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7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7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7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7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7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7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7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7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7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7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7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7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7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7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7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7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7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7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7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7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7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7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7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7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7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7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7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7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7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7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7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7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7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7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7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7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7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7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7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7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7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7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7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7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7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7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7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7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7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7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7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7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7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7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7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7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7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7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7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7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7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7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7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7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7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7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7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7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7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7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7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7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7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7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7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7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7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7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7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7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7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7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7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7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7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7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7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7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7">
        <v>788.52800000000002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7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7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7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7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7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7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7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7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7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7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7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7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7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7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7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7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7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7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7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7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7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7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7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7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7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7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7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7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7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7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7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7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7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7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7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7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7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7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7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7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7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7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7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7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7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7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7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7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7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7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7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7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7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7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7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7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7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7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7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7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7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7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7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7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7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7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7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7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7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7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7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7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7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7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7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7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7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7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7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7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7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7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7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7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7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7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7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7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7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7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7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7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7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7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7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7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7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7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7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7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7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7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7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7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7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7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7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7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7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7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7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7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7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7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7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7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7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7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7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7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7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7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7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7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7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7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7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7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7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7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7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7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7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7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7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7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7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7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7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7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7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7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7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7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7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7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7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7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7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7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7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7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7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7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7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7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7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7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7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7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7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7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7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7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7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7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7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7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7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7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7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7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7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7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7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7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7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7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7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7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7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7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7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7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7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7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7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7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7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7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7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7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7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7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7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7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7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7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7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7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7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7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7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7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7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7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7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7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7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7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7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7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7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7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7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7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7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7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7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7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7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7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7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7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7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7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7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7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7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7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7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7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7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7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7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7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7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7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7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7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7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7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7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7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7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7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7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7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7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7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7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7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7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7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7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7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7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7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7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7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7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7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7">
        <v>2549.7449999999999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7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7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7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7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7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7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7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7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7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7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7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7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7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7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7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7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7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7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7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7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7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7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7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7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7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7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7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7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7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7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7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7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7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7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7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7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7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7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7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7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7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7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7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7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7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7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7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7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7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7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7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7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7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7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7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7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7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7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7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7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7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7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7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7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7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7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7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7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7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7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7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7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7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7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7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7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7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7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7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7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7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7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7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7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7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7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7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7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7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7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7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7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7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7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7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7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7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7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7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7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7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7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7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7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7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7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7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7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7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7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7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7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7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7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7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7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7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7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7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7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7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7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7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7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7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7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7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7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7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7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7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7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7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7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7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7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7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7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7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7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7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7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7">
        <v>0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7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7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7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7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7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7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7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7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7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7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7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7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7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7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7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7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7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7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7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7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7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7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7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7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7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7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7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7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7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7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7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7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7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7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7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7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7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7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7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7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7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7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7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7">
        <v>3.04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7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7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7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7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7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7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7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7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7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7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7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7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7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7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7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7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7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7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7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7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7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7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7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7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7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7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7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7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7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7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7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7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7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7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7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7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7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7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7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7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7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7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7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7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7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7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7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7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7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7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7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7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7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7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7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7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7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7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7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7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7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7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7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7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7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7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7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7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7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7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7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7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7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7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7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7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7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7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7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7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7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7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7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7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7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7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7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7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7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7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7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7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7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7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7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7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7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7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7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7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7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7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7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7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7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7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7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7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7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7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7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7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7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7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7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7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7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7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7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7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7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7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7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7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7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7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7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7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7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7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7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7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7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7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7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7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7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7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7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7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7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7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7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7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7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7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7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7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7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7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7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7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7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7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7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7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7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7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7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7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7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7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7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7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7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7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7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7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7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7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7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7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7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7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7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7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7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7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7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7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7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7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7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7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7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7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7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7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7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7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7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7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7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7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7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7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7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7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7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7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7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7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7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7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7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7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7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7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7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7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7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7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7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7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7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7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7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7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7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7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7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7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7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7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7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7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7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7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7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7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7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7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7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7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7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7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7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7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7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7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7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7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7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7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7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7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7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7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7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7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7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7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7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7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7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7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7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7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7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7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7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7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7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7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7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7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7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7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7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7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7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7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7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7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7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7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7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7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7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7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7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7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7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7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7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7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7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7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7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7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7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7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7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7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7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7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7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7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7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7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7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7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7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7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7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7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7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7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7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7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7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7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7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7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7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7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7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7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7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7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7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7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7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7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7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7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7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7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7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7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7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7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7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7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7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7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7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7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7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7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7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7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7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7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7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7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7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7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7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7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7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7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7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7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7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7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7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7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7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7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7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7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7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7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7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7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7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7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7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7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7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7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7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7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7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7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7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7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7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7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7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7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7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7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7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7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7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7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7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7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7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7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7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7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7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7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7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7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7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7">
        <v>1740.585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7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7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7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7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7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7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7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7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7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7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7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7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7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7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7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7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7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7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7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7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7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7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7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7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7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7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7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7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7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7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7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7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7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7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7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7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7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7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7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7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7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7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7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7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7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7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7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7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7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7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7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7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7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7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7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7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7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7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7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7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7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7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7">
        <v>0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7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7">
        <v>0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7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7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7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7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7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7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7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7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7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7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7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7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7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7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7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7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7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7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7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7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7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7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7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7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7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7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7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7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7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7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7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7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7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7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7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7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7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7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7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7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7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7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7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7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7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7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7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7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7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7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7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7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7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7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7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7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7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7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7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7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7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7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7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7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7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7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7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7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7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7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7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7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7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7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7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7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7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7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7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7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7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7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7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7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7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7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7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7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7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7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7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7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7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7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7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7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7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7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7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7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7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7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7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7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7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7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7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7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7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7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7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7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7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7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7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7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7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7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7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7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7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7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7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7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7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7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7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7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7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7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7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7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7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7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7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7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7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7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7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7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7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7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7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7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7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7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7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7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7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7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7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7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7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7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7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7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7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7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7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7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7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7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7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7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7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7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7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7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7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7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7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7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7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7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7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7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7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7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7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7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7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7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7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7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7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7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7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7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7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7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7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7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7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7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7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7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7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7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7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7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7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7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7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7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7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7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7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7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7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7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7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7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7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7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7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7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7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7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7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7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7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7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7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7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7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7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7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7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7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7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7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7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7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7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7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7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7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7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7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7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7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7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7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7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7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7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7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7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7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7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7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7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7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7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7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7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7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7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7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7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7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7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7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7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7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7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7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7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7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7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7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7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7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7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7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7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7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7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7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7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7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7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7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7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7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7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7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7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7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7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7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7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7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7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7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7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7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7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7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7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7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7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7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7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7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7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7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7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7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7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7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7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7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7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7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7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7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7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7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7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7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7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7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7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7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7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7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7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7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7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7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7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7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7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7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7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7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7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7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7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7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7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7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7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7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7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7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7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7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7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7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7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7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7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7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7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7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7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7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7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7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7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7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7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7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7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7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7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7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7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7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7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7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7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7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7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7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7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7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7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7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7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7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7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7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7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7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7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7">
        <v>9566.6479999999992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7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7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7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7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7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7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7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7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7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7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7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7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7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7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7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7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7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7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7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7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7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7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7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7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7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7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7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7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7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7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7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7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7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7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7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7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7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7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7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7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7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7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7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7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7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7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7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7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7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7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7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7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7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7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7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7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7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7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7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7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7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7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7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7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7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7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7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7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7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7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7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7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7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7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7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7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7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7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7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7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7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7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7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7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7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7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7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7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7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7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7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7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7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7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7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7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7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7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7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7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7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7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7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7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7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7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7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7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7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7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7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7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7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7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7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7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7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7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7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7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7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7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7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7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7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7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7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7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7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7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7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7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7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7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7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7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7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7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7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7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7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7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7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7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7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7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7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7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7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7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7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7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7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7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7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7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7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7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7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7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7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7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7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7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7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7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7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7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7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7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7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7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7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7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7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7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7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7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7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7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7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7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7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7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7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7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7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7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7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7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7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7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7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7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7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7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7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7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7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7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7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7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7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7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7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7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7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7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7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7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7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7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7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7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7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7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7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7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7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7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7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7">
        <v>4249.5749999999998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7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7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7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7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7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7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7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7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7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7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7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7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7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7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7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7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7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7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7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7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7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7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7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7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7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7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7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7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7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7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7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7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7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7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7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7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7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7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7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7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7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7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7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7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7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7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7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7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7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7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7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7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7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7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7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7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7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7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7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7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7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7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7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7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7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7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7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7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7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7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7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7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7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7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7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7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7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7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7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7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7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7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7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7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7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7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7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7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7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7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7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7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7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7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7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7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7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7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7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7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7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7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7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7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7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7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7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7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7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7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7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7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7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7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7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7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7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7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7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7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7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7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7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7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7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7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7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7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7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7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7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7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7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7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7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7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7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7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7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7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7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7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7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7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7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7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7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7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7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7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7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7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7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7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7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7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7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7">
        <v>3005.328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7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7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7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7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7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7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7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7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7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7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7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7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7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7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7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7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7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7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7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7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7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7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7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7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7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7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7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7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7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7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7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7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7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7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7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7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7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7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7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7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7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7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7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7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7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7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7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7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7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7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7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7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7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7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7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7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7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7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7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7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7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7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7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7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7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7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7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7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7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7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7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7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7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7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7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7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7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7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7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7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7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7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7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7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7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7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7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7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7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7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7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7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7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7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7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7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7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7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7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7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7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7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7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7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7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7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7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7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7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7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7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7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7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7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7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7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7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7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7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7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7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7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7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7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7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7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7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7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7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7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7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7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7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7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7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7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7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7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7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7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7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7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7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7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7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7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7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7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7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7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7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7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7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7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7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7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7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7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7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7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7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7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7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7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7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7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7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7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7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7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7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7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7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7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7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7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7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7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7">
        <v>3277.328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7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7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7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7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7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7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7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7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7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7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7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7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7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7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7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7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7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7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7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7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7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7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7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7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7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7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7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7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7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7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7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7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7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7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7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7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7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7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7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7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7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7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7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7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7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7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7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7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7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7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7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7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7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7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7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7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7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7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7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7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7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7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7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7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7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7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7">
        <v>2202.6559999999999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7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7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7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7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7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7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7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7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7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7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7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7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7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7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7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7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7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7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7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7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7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7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7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7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7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7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7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7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7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7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7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7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7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7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7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7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7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7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7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7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7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7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7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7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7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7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7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7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7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7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7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7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7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7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7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7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7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7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7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7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7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7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7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7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7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7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7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7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7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7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7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7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7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7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7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7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7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7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7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7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7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7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7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7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7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7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7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7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7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7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7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7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7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7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7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7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7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7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7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7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7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7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7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7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7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7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7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7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7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7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7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7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7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7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7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7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7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7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7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7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7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7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7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7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7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7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7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7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7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7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7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7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7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7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7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7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7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7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7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7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7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7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7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7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7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7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7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7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7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7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7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7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7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7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7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7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7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7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7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7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7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7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7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7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7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7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7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7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7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7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7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7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7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7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7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7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7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7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7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7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7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7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7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7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7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7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7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7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7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7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7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7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7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7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7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7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7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7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7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7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7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7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7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7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7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7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7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7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7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7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7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7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7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7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7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7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7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7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7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7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7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7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7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7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7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7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7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7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7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7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7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7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7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7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7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7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7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7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7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7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7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7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7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7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7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7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7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7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7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7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7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7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7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7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7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7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7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7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7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7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7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7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7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7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7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7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7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7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7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7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7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7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7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7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7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7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7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7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7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7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7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7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7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7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7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7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7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7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7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7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7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7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7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7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7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7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7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7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7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7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7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7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7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7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7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7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7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7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7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7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7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7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7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7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7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7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7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7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7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7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7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7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7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7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7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7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7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7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7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7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7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7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7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7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7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7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7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7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7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7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7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7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7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7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7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7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7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7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7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7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7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7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7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7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7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7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7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7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7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7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7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7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7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7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7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7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7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7">
        <v>1930.6559999999999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7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7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7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7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7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7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7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7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7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7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7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7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7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7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7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7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7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7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7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7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7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7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7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7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7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7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7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7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7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7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7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7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7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7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7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7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7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7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7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7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7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7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7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7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7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7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7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7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7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7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7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7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7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7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7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7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7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7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7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7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7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7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7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7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7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7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7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7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7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7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7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7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7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7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7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7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7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7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7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7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7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7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7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7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7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7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7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7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7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7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7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7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7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7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7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7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7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7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7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7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7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7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7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7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7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7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7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7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7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7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7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7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7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7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7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7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7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7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7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7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7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7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7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7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7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7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7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7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7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7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7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7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7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7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7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7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7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7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7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7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7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7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7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7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7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7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7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7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7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7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7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7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7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7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7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7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7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7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7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7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7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7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7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7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7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7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7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7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7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7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7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7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7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7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7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7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7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7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7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7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7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7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7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7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7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7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7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7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7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7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7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7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7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7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7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7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7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7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7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7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7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7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7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7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7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7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7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7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7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7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7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7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7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7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7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7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7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7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7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7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7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7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7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7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7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7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7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7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7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7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7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7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7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7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7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7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7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7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7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7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7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7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7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7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7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7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7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7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7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7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7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7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7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7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7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7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7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7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7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7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7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7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7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7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7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7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7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7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7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7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7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7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7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7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7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7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7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7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7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7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7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7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7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7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7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7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7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7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7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7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7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7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7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7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7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7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7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7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7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7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7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7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7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7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7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7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7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7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7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7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7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7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7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7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7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7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7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7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7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7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7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7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7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7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7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7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7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7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7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7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7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7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7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7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7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7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7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7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7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7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7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7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7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7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7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7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7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7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7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7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7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7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7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7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7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7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7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7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7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7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7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7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7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7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7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7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7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7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7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7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7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7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7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7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7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7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7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7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7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7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7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7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7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7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7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7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7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7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7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7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7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7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7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7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7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7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7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7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7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7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7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7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7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7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7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7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7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7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7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7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7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7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7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7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7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7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7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7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7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7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7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7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7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7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7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7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7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7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7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7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7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7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7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7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7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7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7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7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7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7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7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7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7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7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7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7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7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7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7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7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7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7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7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7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7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7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7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7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7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7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7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7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7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7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7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7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7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7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7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7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7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7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7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7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7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7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7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7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7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7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7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7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7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7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7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7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7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7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7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7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7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7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7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7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7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7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7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7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7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7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7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7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7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7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7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7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7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7">
        <v>1563.7280000000001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7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7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7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7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7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7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7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7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7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7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7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7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7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7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7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7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7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7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7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7">
        <v>3.08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7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7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7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7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7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7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7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7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7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7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7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7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7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7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7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7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7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7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7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7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7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7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7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7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7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7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7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7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7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7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7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7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7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7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7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7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7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7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7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7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7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7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7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7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7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7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7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7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7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7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7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7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7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7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7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7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7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7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7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7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7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7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7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7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7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7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7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7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7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7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7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7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7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7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7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7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7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7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7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7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7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7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7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7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7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7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7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7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7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7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7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7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7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7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7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7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7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7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7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7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7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7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7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7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7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7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7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7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7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7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7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7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7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7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7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7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7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7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7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7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7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7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7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7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7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7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7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7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7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7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7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7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7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7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7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7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7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7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7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7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7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7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7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7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7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7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7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7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7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7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7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7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7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7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7">
        <v>9566.6479999999992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7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7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7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7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7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7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7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7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7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7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7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7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7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7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7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7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7">
        <v>2461.328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7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7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7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7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7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7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7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7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7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7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7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7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7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7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7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7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7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7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7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7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7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7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7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7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7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7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7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7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7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7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7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7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7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7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7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7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7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7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7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7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7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7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7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7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7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7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7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7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7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7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7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7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7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7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7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7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7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7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7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7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7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7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7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7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7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7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7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7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7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7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7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7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7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7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7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7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7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7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7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7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7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7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7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7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7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7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7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7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7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7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7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7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7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7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7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7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7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7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7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7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7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7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7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7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7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7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7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7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7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7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7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7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7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7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7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7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7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7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7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7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7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7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7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7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7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7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7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7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7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7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7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7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7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7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7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7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7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7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7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7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7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7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7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7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7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7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7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7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7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7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7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7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7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7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7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7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7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7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7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7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7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7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7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7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7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7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7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7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7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7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7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7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7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7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7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7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7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7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7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7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7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7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7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7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7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7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7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7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7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7">
        <v>9179.2350000000006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7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7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7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7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7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7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7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7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7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7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7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7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7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7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7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7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7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7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7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7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7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7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7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7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7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7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7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7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7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7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7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7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7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7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7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7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7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7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7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7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7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7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7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7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7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7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7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7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7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7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7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7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7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7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7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7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7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7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7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7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7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7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7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7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7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7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7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7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7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7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7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7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7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7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7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7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7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7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7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7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7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7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7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7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7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7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7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7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7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7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7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7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7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7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7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7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7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7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7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7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7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7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7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7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7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7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7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7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7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7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7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7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7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7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7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7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7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7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7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7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7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7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7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7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7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7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7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7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7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7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7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7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7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7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7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7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7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7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7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7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7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7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7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7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7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7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7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7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7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7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7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7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7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7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7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7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7">
        <v>6234.6480000000001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7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7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7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7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7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7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7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7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7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7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7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7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7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7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7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7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7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7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7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7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7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7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7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7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7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7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7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7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7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7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7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7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7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7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7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7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7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7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7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7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7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7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7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7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7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7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7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7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7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7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7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7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7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7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7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7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7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7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7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7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7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7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7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7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7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7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7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7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7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7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7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7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7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7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7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7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7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7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7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7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7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7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7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7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7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7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7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7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7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7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7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7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7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7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7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7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7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7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7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7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7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7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7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7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7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7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7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7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7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7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7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7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7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7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7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7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7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7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7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7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7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7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7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7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7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7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7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7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7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7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7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7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7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7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7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7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7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7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7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7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7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7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7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7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7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7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7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7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7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7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7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7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7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7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7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7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7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7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7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7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7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7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7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7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7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7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7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7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7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7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7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7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7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7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7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7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7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7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7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7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7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7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7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7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7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7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7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7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7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7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7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7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7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7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7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7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7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7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7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7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7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7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7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7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7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7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7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7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7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7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7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7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7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7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7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7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7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7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7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7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7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7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7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7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7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7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7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7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7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7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7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7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7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7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7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7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7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7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7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7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7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7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7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7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7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7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7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7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7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7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7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7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7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7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7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7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7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7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7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7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7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7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7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7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7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7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7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7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7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7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7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7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7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7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7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7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7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7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7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7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7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7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7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7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7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7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7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7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7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7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7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7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7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7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7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7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7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7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7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7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7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7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7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7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7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7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7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7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7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7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7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7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7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7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7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7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7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7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7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7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7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7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7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7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7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7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7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7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7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7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7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7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7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7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7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7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7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7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7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7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7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7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7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7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7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7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7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7">
        <v>13523.976000000001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7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7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7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7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7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7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7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7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7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7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7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7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7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7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7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7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7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7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7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7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7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7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7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7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7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7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7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7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7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7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7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7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7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7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7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7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7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7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7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7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7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7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7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7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7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7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7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7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7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7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7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7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7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7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7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7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7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7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7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7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7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7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7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7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7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7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7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7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7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7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7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7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7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7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7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7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7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7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7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7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7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7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7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7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7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7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7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7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7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7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7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7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7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7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7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7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7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7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7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7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7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7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7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7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7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7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7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7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7">
        <v>3283.9920000000002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7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7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7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7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7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7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7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7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7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7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7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7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7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7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7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7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7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7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7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7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7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7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7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7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7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7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7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7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7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7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7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7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7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7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7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7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7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7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7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7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7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7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7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7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7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7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7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7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7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7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7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7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7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7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7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7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7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7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7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7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7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7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7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7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7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7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7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7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7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7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7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7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7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7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7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7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7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7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7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7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7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7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7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7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7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7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7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7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7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7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7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7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7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7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7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7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7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7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7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7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7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7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7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7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7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7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7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7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7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7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7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7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7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7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7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7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7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7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7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7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7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7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7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7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7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7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7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7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7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7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7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7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7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7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7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7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7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7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7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7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7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7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7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7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7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7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7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7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7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7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7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7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7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7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7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7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7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7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7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7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7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7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7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7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7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7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7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7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7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7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7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7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7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7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7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7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7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7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7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7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7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7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7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7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7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7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7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7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7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7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7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7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7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7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7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7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7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7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7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7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7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7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7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7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7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7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7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7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7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7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7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7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7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7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7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7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7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7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7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7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7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7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7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7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7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7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7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7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7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7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7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7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7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7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7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7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7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7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7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7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7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7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7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7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7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7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7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7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7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7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7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7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7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7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7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7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7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7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7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7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7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7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7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7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7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7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7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7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7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7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7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7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7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7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7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7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7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7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7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7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7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7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7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7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7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7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7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7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7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7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7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7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7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7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7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7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7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7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7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7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7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7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7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7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7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7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7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7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7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7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7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7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7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7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7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7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7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7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7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7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7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7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7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7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7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7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7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7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7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7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7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7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7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7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7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7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7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7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7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7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7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7">
        <v>679.93200000000002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7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7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7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7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7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7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7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7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7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7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7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7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7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7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7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7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7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7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7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7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7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7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7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7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7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7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7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7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7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7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7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7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7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7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7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7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7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7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7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7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7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7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7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7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7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7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7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7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7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7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7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7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7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7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7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7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7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7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7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7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7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7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7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7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7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7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7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7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7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7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7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7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7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7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7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7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7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7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7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7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7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7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7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7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7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7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7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7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7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7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7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7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7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7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7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7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7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7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7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7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7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7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7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7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7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7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7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7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7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7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7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7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7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7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7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7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7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7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7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7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7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7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7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7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7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7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7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7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7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7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7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7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7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7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7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7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7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7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7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7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7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7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7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7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7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7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7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7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7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7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7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7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7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7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7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7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7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7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7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7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7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7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7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7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7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7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7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7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7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7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7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7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7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7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7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7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7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7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7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7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7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7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7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7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7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7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7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7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7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7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7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7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7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7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7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7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7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7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7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7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7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7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7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7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7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7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7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7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7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7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7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7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7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7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7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7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7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7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7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7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7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7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7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7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7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7">
        <v>2059.9920000000002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7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7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7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7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7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7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7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7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7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7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7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7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7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7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7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7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7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7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7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7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7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7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7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7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7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7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7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7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7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7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7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7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7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7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7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7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7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7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7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7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7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7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7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7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7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7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7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7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7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7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7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7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7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7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7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7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7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7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7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7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7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7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7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7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7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7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7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7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7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7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7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7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7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7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7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7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7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7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7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7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7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7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7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7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7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7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7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7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7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7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7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7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7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7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7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7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7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7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7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7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7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7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7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7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7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7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7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7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7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7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7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7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7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7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7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7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7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7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7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7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7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7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7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7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7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7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7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7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7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7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7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7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7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7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7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7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7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7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7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7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7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7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7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7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7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7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7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7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7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7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7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7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7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7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7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7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7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7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7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7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7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7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7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7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7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7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7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7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7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7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7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7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7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7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7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7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7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7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7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7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7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7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7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7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7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7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7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7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7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7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7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7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7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7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7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7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7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7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7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7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7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7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7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7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7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7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7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7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7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7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7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7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7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7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7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7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7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7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7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7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7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7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7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7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7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7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7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7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7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7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7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7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7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7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7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7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7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7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7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7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7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7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7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7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7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7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7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7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7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7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7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7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7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7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7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7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7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7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7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7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7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7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7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7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7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7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7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7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7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7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7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7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7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7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7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7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7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7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7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7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7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7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7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7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7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7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7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7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7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7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7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7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7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7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7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7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7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7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7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7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7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7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7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7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7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7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7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7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7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7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7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7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7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7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7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7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7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7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7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7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7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7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7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7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7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7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7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7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7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7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7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7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7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7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7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7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7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7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7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7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7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7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7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7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7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7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7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7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7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7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7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7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7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7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7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7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7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7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7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7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7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7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7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7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7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7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7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7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7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7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7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7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7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7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7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7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7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7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7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7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7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7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7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7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7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7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7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7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7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7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7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7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7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7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7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7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7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7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7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7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7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7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7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7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7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7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7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7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7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7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7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7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7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7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7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7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7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7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7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7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7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7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7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7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7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7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7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7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7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7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7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7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7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7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7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7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7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7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7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7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7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7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7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7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7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7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7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7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7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7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7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7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7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7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7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7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7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7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7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7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7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7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7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7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7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7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7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7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7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7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7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7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7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7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7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7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7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7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7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7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7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7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7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7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7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7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7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7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7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7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7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7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7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7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7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7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7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7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7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7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7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7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7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7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7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7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7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7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7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7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7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7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7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7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7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7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7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7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7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7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7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7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7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7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7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7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7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7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7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7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7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7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7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7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7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7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7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7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7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7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7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7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7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7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7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7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7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7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7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7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7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7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7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7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7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7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7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7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7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7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7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7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7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7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7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7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7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7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7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7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7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7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7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7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7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7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7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7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7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7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7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7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7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7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7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7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7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7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7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7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7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7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7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7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7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7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7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7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7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7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7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7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7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7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7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7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7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7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7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7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7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7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7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7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7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7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7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7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7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7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7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7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7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7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7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7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7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7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7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7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7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7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7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7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7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7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7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7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7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7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7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7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7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7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7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7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7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7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7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7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7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7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7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7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7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7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7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7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7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7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7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7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7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7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7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7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7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7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7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7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7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7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7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7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7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7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7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7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7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7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7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7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7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7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7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7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7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7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7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7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7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7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7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7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7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7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7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7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7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7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7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7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7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7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7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7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7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7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7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7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7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7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7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7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7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7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7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7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7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7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7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7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7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7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7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7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7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7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7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7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7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7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7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7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7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7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7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7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7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7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7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7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7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7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7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7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7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7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7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7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7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7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7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7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7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7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7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7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7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7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7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7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7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7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7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7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7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7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7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7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7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7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7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7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7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7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7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7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7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7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7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7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7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7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7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7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7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7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7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7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7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7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7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7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7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7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7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7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7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7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7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7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7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7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7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7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7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7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7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7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7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7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7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7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7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7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7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7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7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7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7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7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7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7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7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7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7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7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7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7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7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7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7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7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7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7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7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7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7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7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7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7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7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7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7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7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7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7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7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7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7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7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7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7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7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7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7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7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7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7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7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7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7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7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7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7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7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7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7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7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7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7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7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7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7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7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7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7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7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7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7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7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7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7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7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7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7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7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7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7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7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7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7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7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7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7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7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7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7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7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7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7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7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7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7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7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7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7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7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7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7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7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7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7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7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7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7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7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7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7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7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7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7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7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7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7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7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7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7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7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7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7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7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7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7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7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7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7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7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7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7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7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7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7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7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7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7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7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7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7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7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7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7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7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7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7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7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7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7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7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7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7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7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7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7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7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7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7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7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7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7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7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7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7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7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7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7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7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7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7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7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7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7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7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7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7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7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7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7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7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7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7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7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7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7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7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7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7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7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7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7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7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7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7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7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7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7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7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7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7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7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7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7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7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7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7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7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7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7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7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7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7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7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7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7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7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7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7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7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7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7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7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7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7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7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7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7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7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7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7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7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7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7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7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7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7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7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7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7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7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7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7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7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7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7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7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7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7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7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7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7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7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7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7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7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7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7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7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7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7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7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7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7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7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7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7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7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7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7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7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7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7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7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7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7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7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7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7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7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7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7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7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7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7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7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7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7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7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7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7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7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7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7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7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7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7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7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7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7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7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7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7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7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7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7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7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7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7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7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7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7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7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7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7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7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7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7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7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7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7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7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7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7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7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7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7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7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7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7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7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7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7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7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7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7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7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7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7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7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7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7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7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7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7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7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7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7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7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7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7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7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7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7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7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7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7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7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7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7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7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7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7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7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7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7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7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7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7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7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7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7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7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7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7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7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7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7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7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7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7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7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7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7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7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7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7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7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7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7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7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7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7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7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7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7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7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7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7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7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7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7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7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7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7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7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7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7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7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7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7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7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7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7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7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7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7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7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7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7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7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7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7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7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7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7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7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7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7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7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7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7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7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7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7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7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7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7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7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7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7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7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7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7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7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7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7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7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7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7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7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7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7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7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7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7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7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7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7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7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7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7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7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7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7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7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7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7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7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7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7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7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7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7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7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7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7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7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7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7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7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7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7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7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7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7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7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7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7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7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7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7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7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7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7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7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7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7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7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7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7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7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7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7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7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7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7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7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7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7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7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7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7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7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7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7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7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7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7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7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7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7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7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7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7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7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7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7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7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7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7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7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7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7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7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7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7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7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7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7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7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7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7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7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7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7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7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7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7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7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7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7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7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7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7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7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7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7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7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7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7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7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7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7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7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7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7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7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7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7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7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7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7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7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7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7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7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7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7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7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7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7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7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7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7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7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7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7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7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7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7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7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7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7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7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7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7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7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7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7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7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7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7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7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7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7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7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7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7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7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7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7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7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7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7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7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7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7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7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7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7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7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7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7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7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7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7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7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7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7">
        <v>5099.5749999999998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7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7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7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7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7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7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7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7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7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7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7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7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7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7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7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7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7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7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7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7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7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7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7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7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7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7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7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7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7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7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7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7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7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7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7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7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7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7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7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7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7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7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7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7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7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7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7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7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7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7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7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7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7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7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7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7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7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7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7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7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7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7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7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7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7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7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7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7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7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7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7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7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7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7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7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7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7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7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7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7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7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7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7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7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7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7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7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7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7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7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7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7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7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7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7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7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7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7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7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7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7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7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7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7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7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7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7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7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7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7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7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7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7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7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7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7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7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7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7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7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7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7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7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7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7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7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7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7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7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7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7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7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7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7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7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7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7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7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7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7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7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7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7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7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7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7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7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7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7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7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7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7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7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7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7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7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7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7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7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7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7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7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7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7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7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7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7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7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7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7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7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7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7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7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7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7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7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7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7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7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7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7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7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7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7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7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7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7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7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7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7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7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7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7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7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7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7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7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7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7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7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7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7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7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7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7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7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7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7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7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7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7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7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7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7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7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7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7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7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7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7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7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7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7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7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7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7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7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7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7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7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7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7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7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7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7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7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7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7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7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7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7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7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7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7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7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7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7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7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7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7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7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7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7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7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7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7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7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7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7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7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7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7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7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7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7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7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7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7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7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7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7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7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7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7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7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7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7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7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7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7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7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7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7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7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7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7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7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7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7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7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7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7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7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7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7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7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7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7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7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7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7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7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7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7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7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7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7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7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7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7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7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7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7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7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7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7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7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7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7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7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7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7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7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7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7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7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7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7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7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7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7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7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7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7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7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7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7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7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7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7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7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7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7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7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7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7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7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7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7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7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7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7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7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7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7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7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7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7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7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7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7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7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7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7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7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7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7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7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7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7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7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7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7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7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7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7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7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7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7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7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7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7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7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7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7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7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7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7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7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7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7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7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7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7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7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7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7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7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7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7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7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7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7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7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7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7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7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7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7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7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7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7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7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7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7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7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7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7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7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7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7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7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7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7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7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7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7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7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7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7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7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7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7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7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7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7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7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7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7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7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7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7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7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7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7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7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7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7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7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7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7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7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7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7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7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7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7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7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7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7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7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7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7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7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7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7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7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7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7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7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7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7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7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7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7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7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7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7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7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7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7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7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7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7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7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7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7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7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7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7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7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7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7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7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7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7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7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7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7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7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7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7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7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7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7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7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7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7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7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7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7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7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7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7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7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7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7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7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7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7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7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7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7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7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7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7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7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7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7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7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7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7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7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7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7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7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7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7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7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7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7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7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7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7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7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7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7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7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7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7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7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7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7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7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7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7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7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7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7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7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7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7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7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7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7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7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7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7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7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7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7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7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7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7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7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7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7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7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7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7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7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7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7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7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7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7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7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7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7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7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7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7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7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7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7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7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7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7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7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7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7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7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7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7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7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7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7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7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7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7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7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7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7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7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7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7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7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7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7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7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7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7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7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7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7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7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7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7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7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7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7">
        <v>890.66399999999999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7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7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7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7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7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7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7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7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7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7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7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7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7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7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7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7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7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7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7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7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7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7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7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7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7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7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7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7">
        <v>5622.9250000000002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7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7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7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7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7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7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7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7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7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7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7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7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7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7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7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7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7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7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7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7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7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7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7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7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7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7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7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7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7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7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7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7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7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7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7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7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7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7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7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7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7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7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7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7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7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7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7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7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7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7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7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7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7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7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7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7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7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7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7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7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7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7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7">
        <v>1915.155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7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7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7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7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7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7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7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7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7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7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7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7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7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7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7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7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7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7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7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7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7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7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7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7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7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7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7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7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7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7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7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7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7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7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7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7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7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7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7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7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7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7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7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7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7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7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7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7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7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7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7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7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7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7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7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7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7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7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7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7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7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7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7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7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7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7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7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7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7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7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7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7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7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7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7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7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7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7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7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7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7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7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7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7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7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7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7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7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7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7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7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7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7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7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7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7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7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7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7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7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7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7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7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7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7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7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7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7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7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7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7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7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7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7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7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7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7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7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7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7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7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7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7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7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7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7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7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7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7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7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7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7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7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7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7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7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7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7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7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7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7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7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7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7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7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7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7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7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7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7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7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7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7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7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7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7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7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7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7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7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7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7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7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7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7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7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7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7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7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7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7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7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7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7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7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7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7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7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7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7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7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7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7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7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7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7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7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7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7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7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7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7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7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7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7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7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7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7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7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7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7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7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7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7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7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7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7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7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7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7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7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7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7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7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7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7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7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7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7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7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7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7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7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7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7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7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7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7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7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7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7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7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7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7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7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7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7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7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7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7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7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7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7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7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7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7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7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7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7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7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7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7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7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7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7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7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7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7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7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7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7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7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7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7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7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7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7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7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7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7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7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7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7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7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7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7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7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7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7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7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7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7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7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7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7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7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7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7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7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7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7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7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7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7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7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7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7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7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7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7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7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7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7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7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7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7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7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7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7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7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7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7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7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7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7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7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7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7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7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7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7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7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7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7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7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7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7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7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7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7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7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7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7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7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7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7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7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7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7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7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7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7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7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7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7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7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7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7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7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7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7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7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7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7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7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7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7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7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7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7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7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7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7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7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7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7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7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7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7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7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7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7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7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7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7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7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7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7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7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7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7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7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7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7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7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7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7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7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7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7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7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7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7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7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7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7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7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7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7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7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7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7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7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7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7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7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7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7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7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7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7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7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7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7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7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7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7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7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7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7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7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7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7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7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7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7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7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7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7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7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7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7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7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7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7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7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7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7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7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7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7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7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7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7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7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7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7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7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7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7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7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7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7">
        <v>3059.7449999999999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7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7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7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7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7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7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7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7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7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7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7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7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7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7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7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7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7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7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7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7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7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7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7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7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7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7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7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7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7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7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7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7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7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7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7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7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7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7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7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7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7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7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7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7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7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7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7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7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7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7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7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7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7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7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7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7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7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7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7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7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7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7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7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7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7">
        <v>12279.984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7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7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7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7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7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7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7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7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7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7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7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7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7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7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7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7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7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7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7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7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7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7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7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7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7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7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7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7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7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7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7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7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7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7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7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7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7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7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7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7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7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7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7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7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7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7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7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7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7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7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7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7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7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7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7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7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7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7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7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7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7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7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7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7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7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7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7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7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7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7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7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7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7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7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7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7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7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7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7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7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7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7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7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7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7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7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7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7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7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7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7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7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7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7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7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7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7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7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7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7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7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7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7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7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7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7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7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7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7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7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7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7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7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7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7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7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7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7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7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7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7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7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7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7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7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7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7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7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7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7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7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7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7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7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7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7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7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7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7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7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7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7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7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7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7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7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7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7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7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7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7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7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7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7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7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7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7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7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7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7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7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7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7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7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7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7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7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7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7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7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7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7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7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7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7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7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7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7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7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7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7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7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7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7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7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7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7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7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7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7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7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7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7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7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7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7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7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7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7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7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7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7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7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7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7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7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7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7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7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7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7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7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7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7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7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7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7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7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7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7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7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7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7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7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7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7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7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7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7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7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7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7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7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7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7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7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7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7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7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7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7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7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7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7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7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7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7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7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7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7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7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7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7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7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7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7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7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7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7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7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7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7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7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7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7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7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7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7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7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7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7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7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7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7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7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7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7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7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7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7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7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7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7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7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7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7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7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7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7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7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7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7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7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7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7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7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7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7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7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7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7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7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7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7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7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7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7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7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7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7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7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7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7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7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7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7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7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7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7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7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7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7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7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7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7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7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7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7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7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7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7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7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7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7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7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7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7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7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7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7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7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7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7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7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7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7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7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7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7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7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7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7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7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7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7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7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7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7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7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7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7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7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7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7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7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7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7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7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7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7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7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7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7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7">
        <v>1.4319999999999999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7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7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7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7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7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7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7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7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7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7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7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7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7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7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7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7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7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7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7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7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7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7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7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7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7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7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7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7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7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7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7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7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7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7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7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7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7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7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7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7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7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7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7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7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7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7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7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7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7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7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7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7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7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7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7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7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7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7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7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7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7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7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7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7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7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7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7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7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7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7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7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7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7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7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7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7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7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7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7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7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7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7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7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7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7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7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7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7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7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7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7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7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7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7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7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7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7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7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7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7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7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7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7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7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7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7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7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7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7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7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7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7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7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7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7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7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7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7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7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7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7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7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7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7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7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7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7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7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7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7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7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7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7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7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7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7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7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7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7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7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7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7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7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7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7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7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7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7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7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7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7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7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7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7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7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7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7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7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7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7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7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7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7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7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7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7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7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7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7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7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7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7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7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7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7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7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7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7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7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7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7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7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7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7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7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7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7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7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7">
        <v>1.071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7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7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7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7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7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7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7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7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7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7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7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7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7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7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7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7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7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7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7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7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7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7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7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7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7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7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7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7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7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7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7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7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7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7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7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7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7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7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7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7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7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7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7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7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7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7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7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7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7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7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7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7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7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7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7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7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7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7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7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7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7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7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7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7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7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7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7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7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7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7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7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7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7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7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7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7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7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7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7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7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7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7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7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7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7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7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7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7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7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7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7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7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7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7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7">
        <v>2046.664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7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7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7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7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7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7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7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7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7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7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7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7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7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7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7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7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7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7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7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7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7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7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7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7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7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7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7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7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7">
        <v>3691.9920000000002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7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7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7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7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7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7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7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7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7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7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7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7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7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7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7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7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7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7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7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7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7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7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7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7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7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7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7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7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7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7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7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7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7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7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7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7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7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7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7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7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7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7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7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7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7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7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7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7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7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7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7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7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7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7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7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7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7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7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7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7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7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7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7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7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7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7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7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7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7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7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7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7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7">
        <v>4099.9920000000002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7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7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7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7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7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7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7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7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7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7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7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7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7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7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7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7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7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7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7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7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7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7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7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7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7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7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7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7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7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7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7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7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7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7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7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7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7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7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7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7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7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7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7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7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7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7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7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7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7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7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7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7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7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7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7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7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7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7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7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7">
        <v>6139.9920000000002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7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7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7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7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7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7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7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7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7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7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7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7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7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7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7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7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7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7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7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7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7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7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7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7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7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7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7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7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7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7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7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7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7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7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7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7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7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7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7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7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7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7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7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7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7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7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7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7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7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7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7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7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7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7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7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7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7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7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7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7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7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7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7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7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7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7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7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7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7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7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7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7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7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7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7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7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7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7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7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7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7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7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7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7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7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7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7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7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7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7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7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7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7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7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7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7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7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BAD8-0A7B-4E5D-BBF2-1A27A2E27FE6}">
  <dimension ref="A1:L22"/>
  <sheetViews>
    <sheetView zoomScale="86" workbookViewId="0">
      <selection activeCell="B1" sqref="B1:B22"/>
      <pivotSelection pane="bottomRight" showHeader="1" extendable="1" max="2" activeCol="1" click="1" r:id="rId1">
        <pivotArea dataOnly="0" outline="0" fieldPosition="0">
          <references count="1">
            <reference field="4294967294" count="1">
              <x v="0"/>
            </reference>
          </references>
        </pivotArea>
      </pivotSelection>
    </sheetView>
  </sheetViews>
  <sheetFormatPr defaultRowHeight="14.4" x14ac:dyDescent="0.3"/>
  <cols>
    <col min="1" max="1" width="19.21875" bestFit="1" customWidth="1"/>
    <col min="2" max="2" width="15.109375" bestFit="1" customWidth="1"/>
    <col min="3" max="3" width="16.44140625" bestFit="1" customWidth="1"/>
    <col min="7" max="7" width="8.88671875" customWidth="1"/>
    <col min="12" max="12" width="14.6640625" customWidth="1"/>
  </cols>
  <sheetData>
    <row r="1" spans="1:12" ht="18" x14ac:dyDescent="0.35">
      <c r="A1" s="2" t="s">
        <v>10845</v>
      </c>
      <c r="B1" s="3" t="s">
        <v>10851</v>
      </c>
      <c r="C1" s="3" t="s">
        <v>10849</v>
      </c>
      <c r="E1" s="12" t="s">
        <v>10848</v>
      </c>
      <c r="F1" s="13"/>
      <c r="G1" s="13"/>
      <c r="H1" s="13"/>
      <c r="I1" s="13"/>
      <c r="J1" s="13"/>
      <c r="K1" s="13"/>
      <c r="L1" s="13"/>
    </row>
    <row r="2" spans="1:12" ht="18" x14ac:dyDescent="0.35">
      <c r="A2" s="4" t="s">
        <v>28</v>
      </c>
      <c r="B2" s="8">
        <v>884887.494000001</v>
      </c>
      <c r="C2" s="5">
        <v>0.36777791952489464</v>
      </c>
      <c r="E2" s="13"/>
      <c r="F2" s="13"/>
      <c r="G2" s="13"/>
      <c r="H2" s="13"/>
      <c r="I2" s="13"/>
      <c r="J2" s="13"/>
      <c r="K2" s="13"/>
      <c r="L2" s="13"/>
    </row>
    <row r="3" spans="1:12" ht="18" x14ac:dyDescent="0.35">
      <c r="A3" s="6" t="s">
        <v>29</v>
      </c>
      <c r="B3" s="8">
        <v>244108.47300000009</v>
      </c>
      <c r="C3" s="5">
        <v>0.10145663369307245</v>
      </c>
      <c r="E3" s="11" t="s">
        <v>10852</v>
      </c>
      <c r="F3" s="11"/>
      <c r="G3" s="11"/>
      <c r="H3" s="11"/>
      <c r="I3" s="11"/>
      <c r="J3" s="11"/>
      <c r="K3" s="11"/>
      <c r="L3" s="11"/>
    </row>
    <row r="4" spans="1:12" ht="18" x14ac:dyDescent="0.35">
      <c r="A4" s="6" t="s">
        <v>32</v>
      </c>
      <c r="B4" s="8">
        <v>322822.73100000079</v>
      </c>
      <c r="C4" s="5">
        <v>0.13417194071286634</v>
      </c>
      <c r="E4" s="11"/>
      <c r="F4" s="11"/>
      <c r="G4" s="11"/>
      <c r="H4" s="11"/>
      <c r="I4" s="11"/>
      <c r="J4" s="11"/>
      <c r="K4" s="11"/>
      <c r="L4" s="11"/>
    </row>
    <row r="5" spans="1:12" ht="18" x14ac:dyDescent="0.35">
      <c r="A5" s="6" t="s">
        <v>61</v>
      </c>
      <c r="B5" s="8">
        <v>89212.018000000025</v>
      </c>
      <c r="C5" s="5">
        <v>3.7078397648433056E-2</v>
      </c>
      <c r="E5" s="11"/>
      <c r="F5" s="11"/>
      <c r="G5" s="11"/>
      <c r="H5" s="11"/>
      <c r="I5" s="11"/>
      <c r="J5" s="11"/>
      <c r="K5" s="11"/>
      <c r="L5" s="11"/>
    </row>
    <row r="6" spans="1:12" ht="18" x14ac:dyDescent="0.35">
      <c r="A6" s="6" t="s">
        <v>52</v>
      </c>
      <c r="B6" s="8">
        <v>228744.27200000011</v>
      </c>
      <c r="C6" s="5">
        <v>9.507094747052279E-2</v>
      </c>
      <c r="E6" s="11"/>
      <c r="F6" s="11"/>
      <c r="G6" s="11"/>
      <c r="H6" s="11"/>
      <c r="I6" s="11"/>
      <c r="J6" s="11"/>
      <c r="K6" s="11"/>
      <c r="L6" s="11"/>
    </row>
    <row r="7" spans="1:12" ht="18" x14ac:dyDescent="0.35">
      <c r="A7" s="4" t="s">
        <v>42</v>
      </c>
      <c r="B7" s="8">
        <v>705422.33400000003</v>
      </c>
      <c r="C7" s="5">
        <v>0.29318841111897898</v>
      </c>
      <c r="E7" s="11"/>
      <c r="F7" s="11"/>
      <c r="G7" s="11"/>
      <c r="H7" s="11"/>
      <c r="I7" s="11"/>
      <c r="J7" s="11"/>
      <c r="K7" s="11"/>
      <c r="L7" s="11"/>
    </row>
    <row r="8" spans="1:12" ht="18" x14ac:dyDescent="0.35">
      <c r="A8" s="6" t="s">
        <v>74</v>
      </c>
      <c r="B8" s="8">
        <v>104618.40299999998</v>
      </c>
      <c r="C8" s="5">
        <v>4.3481616431746001E-2</v>
      </c>
      <c r="E8" s="11"/>
      <c r="F8" s="11"/>
      <c r="G8" s="11"/>
      <c r="H8" s="11"/>
      <c r="I8" s="11"/>
      <c r="J8" s="11"/>
      <c r="K8" s="11"/>
      <c r="L8" s="11"/>
    </row>
    <row r="9" spans="1:12" ht="18" x14ac:dyDescent="0.35">
      <c r="A9" s="6" t="s">
        <v>64</v>
      </c>
      <c r="B9" s="8">
        <v>26705.409999999956</v>
      </c>
      <c r="C9" s="5">
        <v>1.1099332057979439E-2</v>
      </c>
      <c r="E9" s="11"/>
      <c r="F9" s="11"/>
      <c r="G9" s="11"/>
      <c r="H9" s="11"/>
      <c r="I9" s="11"/>
      <c r="J9" s="11"/>
      <c r="K9" s="11"/>
      <c r="L9" s="11"/>
    </row>
    <row r="10" spans="1:12" ht="18" x14ac:dyDescent="0.35">
      <c r="A10" s="6" t="s">
        <v>71</v>
      </c>
      <c r="B10" s="8">
        <v>200028.78500000003</v>
      </c>
      <c r="C10" s="5">
        <v>8.3136184985333719E-2</v>
      </c>
      <c r="E10" s="11"/>
      <c r="F10" s="11"/>
      <c r="G10" s="11"/>
      <c r="H10" s="11"/>
      <c r="I10" s="11"/>
      <c r="J10" s="11"/>
      <c r="K10" s="11"/>
      <c r="L10" s="11"/>
    </row>
    <row r="11" spans="1:12" ht="18" x14ac:dyDescent="0.35">
      <c r="A11" s="6" t="s">
        <v>169</v>
      </c>
      <c r="B11" s="8">
        <v>16128.045999999997</v>
      </c>
      <c r="C11" s="5">
        <v>6.7031563267655253E-3</v>
      </c>
      <c r="E11" s="11"/>
      <c r="F11" s="11"/>
      <c r="G11" s="11"/>
      <c r="H11" s="11"/>
      <c r="I11" s="11"/>
      <c r="J11" s="11"/>
      <c r="K11" s="11"/>
      <c r="L11" s="11"/>
    </row>
    <row r="12" spans="1:12" ht="18" x14ac:dyDescent="0.35">
      <c r="A12" s="6" t="s">
        <v>265</v>
      </c>
      <c r="B12" s="8">
        <v>3001.9599999999996</v>
      </c>
      <c r="C12" s="5">
        <v>1.2476779373457292E-3</v>
      </c>
      <c r="E12" s="11"/>
      <c r="F12" s="11"/>
      <c r="G12" s="11"/>
      <c r="H12" s="11"/>
      <c r="I12" s="11"/>
      <c r="J12" s="11"/>
      <c r="K12" s="11"/>
      <c r="L12" s="11"/>
    </row>
    <row r="13" spans="1:12" ht="18" x14ac:dyDescent="0.35">
      <c r="A13" s="6" t="s">
        <v>43</v>
      </c>
      <c r="B13" s="8">
        <v>12347.726000000001</v>
      </c>
      <c r="C13" s="5">
        <v>5.1319755448407814E-3</v>
      </c>
      <c r="E13" s="11"/>
      <c r="F13" s="11"/>
      <c r="G13" s="11"/>
      <c r="H13" s="11"/>
      <c r="I13" s="11"/>
      <c r="J13" s="11"/>
      <c r="K13" s="11"/>
      <c r="L13" s="11"/>
    </row>
    <row r="14" spans="1:12" ht="18" x14ac:dyDescent="0.35">
      <c r="A14" s="6" t="s">
        <v>86</v>
      </c>
      <c r="B14" s="8">
        <v>76828.304000000018</v>
      </c>
      <c r="C14" s="5">
        <v>3.1931464731205832E-2</v>
      </c>
      <c r="E14" s="11"/>
      <c r="F14" s="11"/>
      <c r="G14" s="11"/>
      <c r="H14" s="11"/>
      <c r="I14" s="11"/>
      <c r="J14" s="11"/>
      <c r="K14" s="11"/>
      <c r="L14" s="11"/>
    </row>
    <row r="15" spans="1:12" ht="18" x14ac:dyDescent="0.35">
      <c r="A15" s="6" t="s">
        <v>55</v>
      </c>
      <c r="B15" s="8">
        <v>219343.39200000011</v>
      </c>
      <c r="C15" s="5">
        <v>9.1163743321355337E-2</v>
      </c>
      <c r="E15" s="11"/>
      <c r="F15" s="11"/>
      <c r="G15" s="11"/>
      <c r="H15" s="11"/>
      <c r="I15" s="11"/>
      <c r="J15" s="11"/>
      <c r="K15" s="11"/>
      <c r="L15" s="11"/>
    </row>
    <row r="16" spans="1:12" ht="18" x14ac:dyDescent="0.35">
      <c r="A16" s="6" t="s">
        <v>575</v>
      </c>
      <c r="B16" s="8">
        <v>46420.308000000012</v>
      </c>
      <c r="C16" s="5">
        <v>1.929325978240665E-2</v>
      </c>
      <c r="E16" s="11"/>
      <c r="F16" s="11"/>
      <c r="G16" s="11"/>
      <c r="H16" s="11"/>
      <c r="I16" s="11"/>
      <c r="J16" s="11"/>
      <c r="K16" s="11"/>
      <c r="L16" s="11"/>
    </row>
    <row r="17" spans="1:12" ht="18" x14ac:dyDescent="0.35">
      <c r="A17" s="4" t="s">
        <v>67</v>
      </c>
      <c r="B17" s="8">
        <v>815727.74800000014</v>
      </c>
      <c r="C17" s="5">
        <v>0.33903366935612633</v>
      </c>
      <c r="E17" s="11"/>
      <c r="F17" s="11"/>
      <c r="G17" s="11"/>
      <c r="H17" s="11"/>
      <c r="I17" s="11"/>
      <c r="J17" s="11"/>
      <c r="K17" s="11"/>
      <c r="L17" s="11"/>
    </row>
    <row r="18" spans="1:12" ht="18" x14ac:dyDescent="0.35">
      <c r="A18" s="6" t="s">
        <v>157</v>
      </c>
      <c r="B18" s="8">
        <v>161189.83500000008</v>
      </c>
      <c r="C18" s="5">
        <v>6.6993897604864336E-2</v>
      </c>
      <c r="E18" s="11"/>
      <c r="F18" s="11"/>
      <c r="G18" s="11"/>
      <c r="H18" s="11"/>
      <c r="I18" s="11"/>
      <c r="J18" s="11"/>
      <c r="K18" s="11"/>
      <c r="L18" s="11"/>
    </row>
    <row r="19" spans="1:12" ht="18" x14ac:dyDescent="0.35">
      <c r="A19" s="6" t="s">
        <v>1215</v>
      </c>
      <c r="B19" s="8">
        <v>146248.09399999995</v>
      </c>
      <c r="C19" s="5">
        <v>6.0783794675033732E-2</v>
      </c>
      <c r="E19" s="11"/>
      <c r="F19" s="11"/>
      <c r="G19" s="11"/>
      <c r="H19" s="11"/>
      <c r="I19" s="11"/>
      <c r="J19" s="11"/>
      <c r="K19" s="11"/>
      <c r="L19" s="11"/>
    </row>
    <row r="20" spans="1:12" ht="18" x14ac:dyDescent="0.35">
      <c r="A20" s="6" t="s">
        <v>680</v>
      </c>
      <c r="B20" s="8">
        <v>181937.93899999995</v>
      </c>
      <c r="C20" s="5">
        <v>7.5617247550418085E-2</v>
      </c>
      <c r="E20" s="11"/>
      <c r="F20" s="11"/>
      <c r="G20" s="11"/>
      <c r="H20" s="11"/>
      <c r="I20" s="11"/>
      <c r="J20" s="11"/>
      <c r="K20" s="11"/>
      <c r="L20" s="11"/>
    </row>
    <row r="21" spans="1:12" ht="18" x14ac:dyDescent="0.35">
      <c r="A21" s="6" t="s">
        <v>68</v>
      </c>
      <c r="B21" s="8">
        <v>326351.88000000024</v>
      </c>
      <c r="C21" s="5">
        <v>0.13563872952581021</v>
      </c>
      <c r="E21" s="11"/>
      <c r="F21" s="11"/>
      <c r="G21" s="11"/>
      <c r="H21" s="11"/>
      <c r="I21" s="11"/>
      <c r="J21" s="11"/>
      <c r="K21" s="11"/>
      <c r="L21" s="11"/>
    </row>
    <row r="22" spans="1:12" ht="18" x14ac:dyDescent="0.35">
      <c r="A22" s="4" t="s">
        <v>10846</v>
      </c>
      <c r="B22" s="8">
        <v>2406037.5760000013</v>
      </c>
      <c r="C22" s="5">
        <v>1</v>
      </c>
      <c r="E22" s="11"/>
      <c r="F22" s="11"/>
      <c r="G22" s="11"/>
      <c r="H22" s="11"/>
      <c r="I22" s="11"/>
      <c r="J22" s="11"/>
      <c r="K22" s="11"/>
      <c r="L22" s="11"/>
    </row>
  </sheetData>
  <mergeCells count="2">
    <mergeCell ref="E1:L2"/>
    <mergeCell ref="E3:L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9CD8-C6E2-45E2-A7C0-B250F5F657CD}">
  <dimension ref="A1:L32"/>
  <sheetViews>
    <sheetView workbookViewId="0">
      <selection activeCell="C15" sqref="C15"/>
    </sheetView>
  </sheetViews>
  <sheetFormatPr defaultRowHeight="14.4" x14ac:dyDescent="0.3"/>
  <cols>
    <col min="1" max="1" width="23.109375" bestFit="1" customWidth="1"/>
    <col min="2" max="2" width="17.44140625" bestFit="1" customWidth="1"/>
    <col min="3" max="3" width="19.33203125" bestFit="1" customWidth="1"/>
  </cols>
  <sheetData>
    <row r="1" spans="1:12" x14ac:dyDescent="0.3">
      <c r="E1" s="12" t="s">
        <v>10850</v>
      </c>
      <c r="F1" s="13"/>
      <c r="G1" s="13"/>
      <c r="H1" s="13"/>
      <c r="I1" s="13"/>
      <c r="J1" s="13"/>
      <c r="K1" s="13"/>
      <c r="L1" s="13"/>
    </row>
    <row r="2" spans="1:12" x14ac:dyDescent="0.3">
      <c r="E2" s="13"/>
      <c r="F2" s="13"/>
      <c r="G2" s="13"/>
      <c r="H2" s="13"/>
      <c r="I2" s="13"/>
      <c r="J2" s="13"/>
      <c r="K2" s="13"/>
      <c r="L2" s="13"/>
    </row>
    <row r="3" spans="1:12" ht="18" x14ac:dyDescent="0.35">
      <c r="A3" s="2" t="s">
        <v>10845</v>
      </c>
      <c r="B3" s="3" t="s">
        <v>10851</v>
      </c>
      <c r="C3" s="3" t="s">
        <v>10847</v>
      </c>
      <c r="E3" s="11" t="s">
        <v>10853</v>
      </c>
      <c r="F3" s="11"/>
      <c r="G3" s="11"/>
      <c r="H3" s="11"/>
      <c r="I3" s="11"/>
      <c r="J3" s="11"/>
      <c r="K3" s="11"/>
      <c r="L3" s="11"/>
    </row>
    <row r="4" spans="1:12" ht="18" x14ac:dyDescent="0.35">
      <c r="A4" s="4" t="s">
        <v>101</v>
      </c>
      <c r="B4" s="8">
        <v>600108.65200000117</v>
      </c>
      <c r="C4" s="3">
        <v>2277</v>
      </c>
      <c r="E4" s="11"/>
      <c r="F4" s="11"/>
      <c r="G4" s="11"/>
      <c r="H4" s="11"/>
      <c r="I4" s="11"/>
      <c r="J4" s="11"/>
      <c r="K4" s="11"/>
      <c r="L4" s="11"/>
    </row>
    <row r="5" spans="1:12" ht="18" x14ac:dyDescent="0.35">
      <c r="A5" s="6" t="s">
        <v>28</v>
      </c>
      <c r="B5" s="8">
        <v>268888.64900000009</v>
      </c>
      <c r="C5" s="3">
        <v>470</v>
      </c>
      <c r="E5" s="11"/>
      <c r="F5" s="11"/>
      <c r="G5" s="11"/>
      <c r="H5" s="11"/>
      <c r="I5" s="11"/>
      <c r="J5" s="11"/>
      <c r="K5" s="11"/>
      <c r="L5" s="11"/>
    </row>
    <row r="6" spans="1:12" ht="18" x14ac:dyDescent="0.35">
      <c r="A6" s="6" t="s">
        <v>42</v>
      </c>
      <c r="B6" s="8">
        <v>163590.24300000028</v>
      </c>
      <c r="C6" s="3">
        <v>1399</v>
      </c>
      <c r="E6" s="11"/>
      <c r="F6" s="11"/>
      <c r="G6" s="11"/>
      <c r="H6" s="11"/>
      <c r="I6" s="11"/>
      <c r="J6" s="11"/>
      <c r="K6" s="11"/>
      <c r="L6" s="11"/>
    </row>
    <row r="7" spans="1:12" ht="18" x14ac:dyDescent="0.35">
      <c r="A7" s="6" t="s">
        <v>67</v>
      </c>
      <c r="B7" s="8">
        <v>167629.75999999992</v>
      </c>
      <c r="C7" s="3">
        <v>408</v>
      </c>
      <c r="E7" s="11"/>
      <c r="F7" s="11"/>
      <c r="G7" s="11"/>
      <c r="H7" s="11"/>
      <c r="I7" s="11"/>
      <c r="J7" s="11"/>
      <c r="K7" s="11"/>
      <c r="L7" s="11"/>
    </row>
    <row r="8" spans="1:12" ht="18" x14ac:dyDescent="0.35">
      <c r="A8" s="4" t="s">
        <v>144</v>
      </c>
      <c r="B8" s="8">
        <v>667145.20099999988</v>
      </c>
      <c r="C8" s="3">
        <v>2785</v>
      </c>
      <c r="E8" s="11"/>
      <c r="F8" s="11"/>
      <c r="G8" s="11"/>
      <c r="H8" s="11"/>
      <c r="I8" s="11"/>
      <c r="J8" s="11"/>
      <c r="K8" s="11"/>
      <c r="L8" s="11"/>
    </row>
    <row r="9" spans="1:12" ht="18" x14ac:dyDescent="0.35">
      <c r="A9" s="6" t="s">
        <v>28</v>
      </c>
      <c r="B9" s="8">
        <v>206461.38800000006</v>
      </c>
      <c r="C9" s="3">
        <v>591</v>
      </c>
      <c r="E9" s="11"/>
      <c r="F9" s="11"/>
      <c r="G9" s="11"/>
      <c r="H9" s="11"/>
      <c r="I9" s="11"/>
      <c r="J9" s="11"/>
      <c r="K9" s="11"/>
      <c r="L9" s="11"/>
    </row>
    <row r="10" spans="1:12" ht="18" x14ac:dyDescent="0.35">
      <c r="A10" s="6" t="s">
        <v>42</v>
      </c>
      <c r="B10" s="8">
        <v>199940.81099999984</v>
      </c>
      <c r="C10" s="3">
        <v>1667</v>
      </c>
      <c r="E10" s="11"/>
      <c r="F10" s="11"/>
      <c r="G10" s="11"/>
      <c r="H10" s="11"/>
      <c r="I10" s="11"/>
      <c r="J10" s="11"/>
      <c r="K10" s="11"/>
      <c r="L10" s="11"/>
    </row>
    <row r="11" spans="1:12" ht="18" x14ac:dyDescent="0.35">
      <c r="A11" s="6" t="s">
        <v>67</v>
      </c>
      <c r="B11" s="8">
        <v>260743.00200000039</v>
      </c>
      <c r="C11" s="3">
        <v>527</v>
      </c>
      <c r="E11" s="11"/>
      <c r="F11" s="11"/>
      <c r="G11" s="11"/>
      <c r="H11" s="11"/>
      <c r="I11" s="11"/>
      <c r="J11" s="11"/>
      <c r="K11" s="11"/>
      <c r="L11" s="11"/>
    </row>
    <row r="12" spans="1:12" ht="18" x14ac:dyDescent="0.35">
      <c r="A12" s="4" t="s">
        <v>26</v>
      </c>
      <c r="B12" s="8">
        <v>408270.51899999962</v>
      </c>
      <c r="C12" s="3">
        <v>1598</v>
      </c>
      <c r="E12" s="11"/>
      <c r="F12" s="11"/>
      <c r="G12" s="11"/>
      <c r="H12" s="11"/>
      <c r="I12" s="11"/>
      <c r="J12" s="11"/>
      <c r="K12" s="11"/>
      <c r="L12" s="11"/>
    </row>
    <row r="13" spans="1:12" ht="18" x14ac:dyDescent="0.35">
      <c r="A13" s="6" t="s">
        <v>28</v>
      </c>
      <c r="B13" s="8">
        <v>142465.12400000007</v>
      </c>
      <c r="C13" s="3">
        <v>326</v>
      </c>
      <c r="E13" s="11"/>
      <c r="F13" s="11"/>
      <c r="G13" s="11"/>
      <c r="H13" s="11"/>
      <c r="I13" s="11"/>
      <c r="J13" s="11"/>
      <c r="K13" s="11"/>
      <c r="L13" s="11"/>
    </row>
    <row r="14" spans="1:12" ht="18" x14ac:dyDescent="0.35">
      <c r="A14" s="6" t="s">
        <v>42</v>
      </c>
      <c r="B14" s="8">
        <v>124424.77099999994</v>
      </c>
      <c r="C14" s="3">
        <v>983</v>
      </c>
      <c r="E14" s="11"/>
      <c r="F14" s="11"/>
      <c r="G14" s="11"/>
      <c r="H14" s="11"/>
      <c r="I14" s="11"/>
      <c r="J14" s="11"/>
      <c r="K14" s="11"/>
      <c r="L14" s="11"/>
    </row>
    <row r="15" spans="1:12" ht="18" x14ac:dyDescent="0.35">
      <c r="A15" s="6" t="s">
        <v>67</v>
      </c>
      <c r="B15" s="8">
        <v>141380.62399999992</v>
      </c>
      <c r="C15" s="3">
        <v>289</v>
      </c>
      <c r="E15" s="11"/>
      <c r="F15" s="11"/>
      <c r="G15" s="11"/>
      <c r="H15" s="11"/>
      <c r="I15" s="11"/>
      <c r="J15" s="11"/>
      <c r="K15" s="11"/>
      <c r="L15" s="11"/>
    </row>
    <row r="16" spans="1:12" ht="18" x14ac:dyDescent="0.35">
      <c r="A16" s="4" t="s">
        <v>40</v>
      </c>
      <c r="B16" s="8">
        <v>730513.20400000131</v>
      </c>
      <c r="C16" s="3">
        <v>3140</v>
      </c>
      <c r="E16" s="11"/>
      <c r="F16" s="11"/>
      <c r="G16" s="11"/>
      <c r="H16" s="11"/>
      <c r="I16" s="11"/>
      <c r="J16" s="11"/>
      <c r="K16" s="11"/>
      <c r="L16" s="11"/>
    </row>
    <row r="17" spans="1:12" ht="18" x14ac:dyDescent="0.35">
      <c r="A17" s="6" t="s">
        <v>28</v>
      </c>
      <c r="B17" s="8">
        <v>267072.33300000033</v>
      </c>
      <c r="C17" s="3">
        <v>691</v>
      </c>
      <c r="E17" s="11"/>
      <c r="F17" s="11"/>
      <c r="G17" s="11"/>
      <c r="H17" s="11"/>
      <c r="I17" s="11"/>
      <c r="J17" s="11"/>
      <c r="K17" s="11"/>
      <c r="L17" s="11"/>
    </row>
    <row r="18" spans="1:12" ht="18" x14ac:dyDescent="0.35">
      <c r="A18" s="6" t="s">
        <v>42</v>
      </c>
      <c r="B18" s="8">
        <v>217466.50900000005</v>
      </c>
      <c r="C18" s="3">
        <v>1860</v>
      </c>
      <c r="E18" s="11"/>
      <c r="F18" s="11"/>
      <c r="G18" s="11"/>
      <c r="H18" s="11"/>
      <c r="I18" s="11"/>
      <c r="J18" s="11"/>
      <c r="K18" s="11"/>
      <c r="L18" s="11"/>
    </row>
    <row r="19" spans="1:12" ht="18" x14ac:dyDescent="0.35">
      <c r="A19" s="6" t="s">
        <v>67</v>
      </c>
      <c r="B19" s="8">
        <v>245974.36199999996</v>
      </c>
      <c r="C19" s="3">
        <v>589</v>
      </c>
      <c r="E19" s="11"/>
      <c r="F19" s="11"/>
      <c r="G19" s="11"/>
      <c r="H19" s="11"/>
      <c r="I19" s="11"/>
      <c r="J19" s="11"/>
      <c r="K19" s="11"/>
      <c r="L19" s="11"/>
    </row>
    <row r="20" spans="1:12" ht="18" x14ac:dyDescent="0.35">
      <c r="A20" s="4" t="s">
        <v>10846</v>
      </c>
      <c r="B20" s="8">
        <v>2406037.5759999561</v>
      </c>
      <c r="C20" s="3">
        <v>9800</v>
      </c>
      <c r="E20" s="11"/>
      <c r="F20" s="11"/>
      <c r="G20" s="11"/>
      <c r="H20" s="11"/>
      <c r="I20" s="11"/>
      <c r="J20" s="11"/>
      <c r="K20" s="11"/>
      <c r="L20" s="11"/>
    </row>
    <row r="21" spans="1:12" x14ac:dyDescent="0.3">
      <c r="E21" s="11"/>
      <c r="F21" s="11"/>
      <c r="G21" s="11"/>
      <c r="H21" s="11"/>
      <c r="I21" s="11"/>
      <c r="J21" s="11"/>
      <c r="K21" s="11"/>
      <c r="L21" s="11"/>
    </row>
    <row r="22" spans="1:12" x14ac:dyDescent="0.3">
      <c r="E22" s="11"/>
      <c r="F22" s="11"/>
      <c r="G22" s="11"/>
      <c r="H22" s="11"/>
      <c r="I22" s="11"/>
      <c r="J22" s="11"/>
      <c r="K22" s="11"/>
      <c r="L22" s="11"/>
    </row>
    <row r="23" spans="1:12" x14ac:dyDescent="0.3">
      <c r="E23" s="11"/>
      <c r="F23" s="11"/>
      <c r="G23" s="11"/>
      <c r="H23" s="11"/>
      <c r="I23" s="11"/>
      <c r="J23" s="11"/>
      <c r="K23" s="11"/>
      <c r="L23" s="11"/>
    </row>
    <row r="24" spans="1:12" x14ac:dyDescent="0.3">
      <c r="E24" s="11"/>
      <c r="F24" s="11"/>
      <c r="G24" s="11"/>
      <c r="H24" s="11"/>
      <c r="I24" s="11"/>
      <c r="J24" s="11"/>
      <c r="K24" s="11"/>
      <c r="L24" s="11"/>
    </row>
    <row r="25" spans="1:12" x14ac:dyDescent="0.3">
      <c r="E25" s="11"/>
      <c r="F25" s="11"/>
      <c r="G25" s="11"/>
      <c r="H25" s="11"/>
      <c r="I25" s="11"/>
      <c r="J25" s="11"/>
      <c r="K25" s="11"/>
      <c r="L25" s="11"/>
    </row>
    <row r="26" spans="1:12" x14ac:dyDescent="0.3">
      <c r="E26" s="11"/>
      <c r="F26" s="11"/>
      <c r="G26" s="11"/>
      <c r="H26" s="11"/>
      <c r="I26" s="11"/>
      <c r="J26" s="11"/>
      <c r="K26" s="11"/>
      <c r="L26" s="11"/>
    </row>
    <row r="27" spans="1:12" x14ac:dyDescent="0.3">
      <c r="E27" s="11"/>
      <c r="F27" s="11"/>
      <c r="G27" s="11"/>
      <c r="H27" s="11"/>
      <c r="I27" s="11"/>
      <c r="J27" s="11"/>
      <c r="K27" s="11"/>
      <c r="L27" s="11"/>
    </row>
    <row r="28" spans="1:12" x14ac:dyDescent="0.3">
      <c r="E28" s="11"/>
      <c r="F28" s="11"/>
      <c r="G28" s="11"/>
      <c r="H28" s="11"/>
      <c r="I28" s="11"/>
      <c r="J28" s="11"/>
      <c r="K28" s="11"/>
      <c r="L28" s="11"/>
    </row>
    <row r="29" spans="1:12" x14ac:dyDescent="0.3">
      <c r="E29" s="11"/>
      <c r="F29" s="11"/>
      <c r="G29" s="11"/>
      <c r="H29" s="11"/>
      <c r="I29" s="11"/>
      <c r="J29" s="11"/>
      <c r="K29" s="11"/>
      <c r="L29" s="11"/>
    </row>
    <row r="30" spans="1:12" x14ac:dyDescent="0.3">
      <c r="E30" s="11"/>
      <c r="F30" s="11"/>
      <c r="G30" s="11"/>
      <c r="H30" s="11"/>
      <c r="I30" s="11"/>
      <c r="J30" s="11"/>
      <c r="K30" s="11"/>
      <c r="L30" s="11"/>
    </row>
    <row r="31" spans="1:12" x14ac:dyDescent="0.3">
      <c r="E31" s="11"/>
      <c r="F31" s="11"/>
      <c r="G31" s="11"/>
      <c r="H31" s="11"/>
      <c r="I31" s="11"/>
      <c r="J31" s="11"/>
      <c r="K31" s="11"/>
      <c r="L31" s="11"/>
    </row>
    <row r="32" spans="1:12" x14ac:dyDescent="0.3">
      <c r="E32" s="11"/>
      <c r="F32" s="11"/>
      <c r="G32" s="11"/>
      <c r="H32" s="11"/>
      <c r="I32" s="11"/>
      <c r="J32" s="11"/>
      <c r="K32" s="11"/>
      <c r="L32" s="11"/>
    </row>
  </sheetData>
  <mergeCells count="2">
    <mergeCell ref="E1:L2"/>
    <mergeCell ref="E3:L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A9F9-5507-4B70-8054-18911DB024BC}">
  <dimension ref="A1:P18"/>
  <sheetViews>
    <sheetView zoomScale="85" zoomScaleNormal="85" workbookViewId="0">
      <selection activeCell="E1" sqref="E1:P9"/>
    </sheetView>
  </sheetViews>
  <sheetFormatPr defaultRowHeight="14.4" x14ac:dyDescent="0.3"/>
  <cols>
    <col min="1" max="1" width="20.33203125" bestFit="1" customWidth="1"/>
    <col min="2" max="2" width="19.109375" bestFit="1" customWidth="1"/>
    <col min="3" max="3" width="20.33203125" bestFit="1" customWidth="1"/>
  </cols>
  <sheetData>
    <row r="1" spans="1:16" ht="18" customHeight="1" x14ac:dyDescent="0.35">
      <c r="A1" s="2" t="s">
        <v>10845</v>
      </c>
      <c r="B1" s="3" t="s">
        <v>10855</v>
      </c>
      <c r="C1" s="3" t="s">
        <v>10856</v>
      </c>
      <c r="E1" s="14" t="s">
        <v>10854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8" x14ac:dyDescent="0.35">
      <c r="A2" s="4" t="s">
        <v>101</v>
      </c>
      <c r="B2" s="8">
        <v>263.55232850241595</v>
      </c>
      <c r="C2" s="3">
        <v>2277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8" x14ac:dyDescent="0.35">
      <c r="A3" s="6" t="s">
        <v>28</v>
      </c>
      <c r="B3" s="8">
        <v>572.10350851063845</v>
      </c>
      <c r="C3" s="3">
        <v>470</v>
      </c>
      <c r="E3" s="11" t="s">
        <v>10857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8" x14ac:dyDescent="0.35">
      <c r="A4" s="6" t="s">
        <v>42</v>
      </c>
      <c r="B4" s="8">
        <v>116.93369764117247</v>
      </c>
      <c r="C4" s="3">
        <v>1399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ht="18" x14ac:dyDescent="0.35">
      <c r="A5" s="6" t="s">
        <v>67</v>
      </c>
      <c r="B5" s="8">
        <v>410.85725490196057</v>
      </c>
      <c r="C5" s="3">
        <v>408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8" x14ac:dyDescent="0.35">
      <c r="A6" s="4" t="s">
        <v>144</v>
      </c>
      <c r="B6" s="8">
        <v>239.54944380610408</v>
      </c>
      <c r="C6" s="3">
        <v>2785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8" x14ac:dyDescent="0.35">
      <c r="A7" s="6" t="s">
        <v>28</v>
      </c>
      <c r="B7" s="8">
        <v>349.34245008460249</v>
      </c>
      <c r="C7" s="3">
        <v>591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8" x14ac:dyDescent="0.35">
      <c r="A8" s="6" t="s">
        <v>42</v>
      </c>
      <c r="B8" s="8">
        <v>119.94049850029984</v>
      </c>
      <c r="C8" s="3">
        <v>1667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18" x14ac:dyDescent="0.35">
      <c r="A9" s="6" t="s">
        <v>67</v>
      </c>
      <c r="B9" s="8">
        <v>494.76850474383377</v>
      </c>
      <c r="C9" s="3">
        <v>527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18" x14ac:dyDescent="0.35">
      <c r="A10" s="4" t="s">
        <v>26</v>
      </c>
      <c r="B10" s="8">
        <v>255.48843491864807</v>
      </c>
      <c r="C10" s="3">
        <v>1598</v>
      </c>
    </row>
    <row r="11" spans="1:16" ht="18" x14ac:dyDescent="0.35">
      <c r="A11" s="6" t="s">
        <v>28</v>
      </c>
      <c r="B11" s="8">
        <v>437.00958282208609</v>
      </c>
      <c r="C11" s="3">
        <v>326</v>
      </c>
    </row>
    <row r="12" spans="1:16" ht="18" x14ac:dyDescent="0.35">
      <c r="A12" s="6" t="s">
        <v>42</v>
      </c>
      <c r="B12" s="8">
        <v>126.57657273652079</v>
      </c>
      <c r="C12" s="3">
        <v>983</v>
      </c>
    </row>
    <row r="13" spans="1:16" ht="18" x14ac:dyDescent="0.35">
      <c r="A13" s="6" t="s">
        <v>67</v>
      </c>
      <c r="B13" s="8">
        <v>489.20631141868483</v>
      </c>
      <c r="C13" s="3">
        <v>289</v>
      </c>
    </row>
    <row r="14" spans="1:16" ht="18" x14ac:dyDescent="0.35">
      <c r="A14" s="4" t="s">
        <v>40</v>
      </c>
      <c r="B14" s="8">
        <v>232.64751719745266</v>
      </c>
      <c r="C14" s="3">
        <v>3140</v>
      </c>
    </row>
    <row r="15" spans="1:16" ht="18" x14ac:dyDescent="0.35">
      <c r="A15" s="6" t="s">
        <v>28</v>
      </c>
      <c r="B15" s="8">
        <v>386.50120549927692</v>
      </c>
      <c r="C15" s="3">
        <v>691</v>
      </c>
    </row>
    <row r="16" spans="1:16" ht="18" x14ac:dyDescent="0.35">
      <c r="A16" s="6" t="s">
        <v>42</v>
      </c>
      <c r="B16" s="8">
        <v>116.91747795698927</v>
      </c>
      <c r="C16" s="3">
        <v>1860</v>
      </c>
    </row>
    <row r="17" spans="1:3" ht="18" x14ac:dyDescent="0.35">
      <c r="A17" s="6" t="s">
        <v>67</v>
      </c>
      <c r="B17" s="8">
        <v>417.61351782682505</v>
      </c>
      <c r="C17" s="3">
        <v>589</v>
      </c>
    </row>
    <row r="18" spans="1:3" ht="18" x14ac:dyDescent="0.35">
      <c r="A18" s="4" t="s">
        <v>10846</v>
      </c>
      <c r="B18" s="8">
        <v>245.51403836734247</v>
      </c>
      <c r="C18" s="3">
        <v>9800</v>
      </c>
    </row>
  </sheetData>
  <mergeCells count="2">
    <mergeCell ref="E1:P2"/>
    <mergeCell ref="E3:P9"/>
  </mergeCell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97A8-A7E8-4615-8B17-08042F7F3D12}">
  <dimension ref="A1:N25"/>
  <sheetViews>
    <sheetView zoomScale="77" workbookViewId="0"/>
  </sheetViews>
  <sheetFormatPr defaultRowHeight="14.4" x14ac:dyDescent="0.3"/>
  <cols>
    <col min="1" max="1" width="23.109375" bestFit="1" customWidth="1"/>
    <col min="2" max="2" width="17.44140625" bestFit="1" customWidth="1"/>
    <col min="3" max="3" width="19.33203125" bestFit="1" customWidth="1"/>
  </cols>
  <sheetData>
    <row r="1" spans="1:14" ht="18" x14ac:dyDescent="0.35">
      <c r="A1" s="2" t="s">
        <v>7</v>
      </c>
      <c r="B1" s="3" t="s">
        <v>98</v>
      </c>
      <c r="E1" s="10" t="s">
        <v>10858</v>
      </c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8" customHeight="1" x14ac:dyDescent="0.35">
      <c r="A3" s="2" t="s">
        <v>10845</v>
      </c>
      <c r="B3" s="3" t="s">
        <v>10851</v>
      </c>
      <c r="C3" s="3" t="s">
        <v>10847</v>
      </c>
      <c r="E3" s="11" t="s">
        <v>10859</v>
      </c>
      <c r="F3" s="15"/>
      <c r="G3" s="15"/>
      <c r="H3" s="15"/>
      <c r="I3" s="15"/>
      <c r="J3" s="15"/>
      <c r="K3" s="15"/>
      <c r="L3" s="15"/>
      <c r="M3" s="15"/>
      <c r="N3" s="9"/>
    </row>
    <row r="4" spans="1:14" ht="18" x14ac:dyDescent="0.35">
      <c r="A4" s="4" t="s">
        <v>101</v>
      </c>
      <c r="B4" s="8">
        <v>98294.135999999955</v>
      </c>
      <c r="C4" s="3">
        <v>428</v>
      </c>
      <c r="E4" s="15"/>
      <c r="F4" s="15"/>
      <c r="G4" s="15"/>
      <c r="H4" s="15"/>
      <c r="I4" s="15"/>
      <c r="J4" s="15"/>
      <c r="K4" s="15"/>
      <c r="L4" s="15"/>
      <c r="M4" s="15"/>
      <c r="N4" s="9"/>
    </row>
    <row r="5" spans="1:14" ht="18" x14ac:dyDescent="0.35">
      <c r="A5" s="6" t="s">
        <v>28</v>
      </c>
      <c r="B5" s="8">
        <v>33377.903000000006</v>
      </c>
      <c r="C5" s="3">
        <v>87</v>
      </c>
      <c r="E5" s="15"/>
      <c r="F5" s="15"/>
      <c r="G5" s="15"/>
      <c r="H5" s="15"/>
      <c r="I5" s="15"/>
      <c r="J5" s="15"/>
      <c r="K5" s="15"/>
      <c r="L5" s="15"/>
      <c r="M5" s="15"/>
      <c r="N5" s="9"/>
    </row>
    <row r="6" spans="1:14" ht="18" x14ac:dyDescent="0.35">
      <c r="A6" s="6" t="s">
        <v>42</v>
      </c>
      <c r="B6" s="8">
        <v>32611.631000000012</v>
      </c>
      <c r="C6" s="3">
        <v>261</v>
      </c>
      <c r="E6" s="15"/>
      <c r="F6" s="15"/>
      <c r="G6" s="15"/>
      <c r="H6" s="15"/>
      <c r="I6" s="15"/>
      <c r="J6" s="15"/>
      <c r="K6" s="15"/>
      <c r="L6" s="15"/>
      <c r="M6" s="15"/>
      <c r="N6" s="9"/>
    </row>
    <row r="7" spans="1:14" ht="18" x14ac:dyDescent="0.35">
      <c r="A7" s="6" t="s">
        <v>67</v>
      </c>
      <c r="B7" s="8">
        <v>32304.602000000006</v>
      </c>
      <c r="C7" s="3">
        <v>80</v>
      </c>
      <c r="E7" s="15"/>
      <c r="F7" s="15"/>
      <c r="G7" s="15"/>
      <c r="H7" s="15"/>
      <c r="I7" s="15"/>
      <c r="J7" s="15"/>
      <c r="K7" s="15"/>
      <c r="L7" s="15"/>
      <c r="M7" s="15"/>
      <c r="N7" s="9"/>
    </row>
    <row r="8" spans="1:14" ht="18" x14ac:dyDescent="0.35">
      <c r="A8" s="4" t="s">
        <v>144</v>
      </c>
      <c r="B8" s="8">
        <v>125597.91200000004</v>
      </c>
      <c r="C8" s="3">
        <v>491</v>
      </c>
      <c r="E8" s="15"/>
      <c r="F8" s="15"/>
      <c r="G8" s="15"/>
      <c r="H8" s="15"/>
      <c r="I8" s="15"/>
      <c r="J8" s="15"/>
      <c r="K8" s="15"/>
      <c r="L8" s="15"/>
      <c r="M8" s="15"/>
      <c r="N8" s="9"/>
    </row>
    <row r="9" spans="1:14" ht="18" x14ac:dyDescent="0.35">
      <c r="A9" s="6" t="s">
        <v>28</v>
      </c>
      <c r="B9" s="8">
        <v>29539.767999999993</v>
      </c>
      <c r="C9" s="3">
        <v>99</v>
      </c>
      <c r="E9" s="15"/>
      <c r="F9" s="15"/>
      <c r="G9" s="15"/>
      <c r="H9" s="15"/>
      <c r="I9" s="15"/>
      <c r="J9" s="15"/>
      <c r="K9" s="15"/>
      <c r="L9" s="15"/>
      <c r="M9" s="15"/>
      <c r="N9" s="9"/>
    </row>
    <row r="10" spans="1:14" ht="18" x14ac:dyDescent="0.35">
      <c r="A10" s="6" t="s">
        <v>42</v>
      </c>
      <c r="B10" s="8">
        <v>36490.124000000018</v>
      </c>
      <c r="C10" s="3">
        <v>295</v>
      </c>
      <c r="E10" s="15"/>
      <c r="F10" s="15"/>
      <c r="G10" s="15"/>
      <c r="H10" s="15"/>
      <c r="I10" s="15"/>
      <c r="J10" s="15"/>
      <c r="K10" s="15"/>
      <c r="L10" s="15"/>
      <c r="M10" s="15"/>
      <c r="N10" s="9"/>
    </row>
    <row r="11" spans="1:14" ht="18" x14ac:dyDescent="0.35">
      <c r="A11" s="6" t="s">
        <v>67</v>
      </c>
      <c r="B11" s="8">
        <v>59568.020000000011</v>
      </c>
      <c r="C11" s="3">
        <v>97</v>
      </c>
      <c r="E11" s="15"/>
      <c r="F11" s="15"/>
      <c r="G11" s="15"/>
      <c r="H11" s="15"/>
      <c r="I11" s="15"/>
      <c r="J11" s="15"/>
      <c r="K11" s="15"/>
      <c r="L11" s="15"/>
      <c r="M11" s="15"/>
      <c r="N11" s="9"/>
    </row>
    <row r="12" spans="1:14" ht="18" x14ac:dyDescent="0.35">
      <c r="A12" s="4" t="s">
        <v>26</v>
      </c>
      <c r="B12" s="8">
        <v>78787.197999999989</v>
      </c>
      <c r="C12" s="3">
        <v>267</v>
      </c>
      <c r="E12" s="15"/>
      <c r="F12" s="15"/>
      <c r="G12" s="15"/>
      <c r="H12" s="15"/>
      <c r="I12" s="15"/>
      <c r="J12" s="15"/>
      <c r="K12" s="15"/>
      <c r="L12" s="15"/>
      <c r="M12" s="15"/>
      <c r="N12" s="9"/>
    </row>
    <row r="13" spans="1:14" ht="18" x14ac:dyDescent="0.35">
      <c r="A13" s="6" t="s">
        <v>28</v>
      </c>
      <c r="B13" s="8">
        <v>22393.410999999986</v>
      </c>
      <c r="C13" s="3">
        <v>50</v>
      </c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18" x14ac:dyDescent="0.35">
      <c r="A14" s="6" t="s">
        <v>42</v>
      </c>
      <c r="B14" s="8">
        <v>19927.499999999996</v>
      </c>
      <c r="C14" s="3">
        <v>163</v>
      </c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8" x14ac:dyDescent="0.35">
      <c r="A15" s="6" t="s">
        <v>67</v>
      </c>
      <c r="B15" s="8">
        <v>36466.287000000004</v>
      </c>
      <c r="C15" s="3">
        <v>54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18" x14ac:dyDescent="0.35">
      <c r="A16" s="4" t="s">
        <v>40</v>
      </c>
      <c r="B16" s="8">
        <v>134960.21500000003</v>
      </c>
      <c r="C16" s="3">
        <v>560</v>
      </c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8" x14ac:dyDescent="0.35">
      <c r="A17" s="6" t="s">
        <v>28</v>
      </c>
      <c r="B17" s="8">
        <v>49213.049999999981</v>
      </c>
      <c r="C17" s="3">
        <v>121</v>
      </c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8" x14ac:dyDescent="0.35">
      <c r="A18" s="6" t="s">
        <v>42</v>
      </c>
      <c r="B18" s="8">
        <v>32909.935000000012</v>
      </c>
      <c r="C18" s="3">
        <v>335</v>
      </c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8" x14ac:dyDescent="0.35">
      <c r="A19" s="6" t="s">
        <v>67</v>
      </c>
      <c r="B19" s="8">
        <v>52837.229999999989</v>
      </c>
      <c r="C19" s="3">
        <v>104</v>
      </c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8" x14ac:dyDescent="0.35">
      <c r="A20" s="4" t="s">
        <v>10846</v>
      </c>
      <c r="B20" s="8">
        <v>437639.46100000065</v>
      </c>
      <c r="C20" s="3">
        <v>1746</v>
      </c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3"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3"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3"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3"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3">
      <c r="E25" s="9"/>
      <c r="F25" s="9"/>
      <c r="G25" s="9"/>
      <c r="H25" s="9"/>
      <c r="I25" s="9"/>
      <c r="J25" s="9"/>
      <c r="K25" s="9"/>
      <c r="L25" s="9"/>
      <c r="M25" s="9"/>
      <c r="N25" s="9"/>
    </row>
  </sheetData>
  <mergeCells count="2">
    <mergeCell ref="E1:N2"/>
    <mergeCell ref="E3:M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3D96-A145-4FA4-9BF3-4F509467450A}">
  <dimension ref="A1:N25"/>
  <sheetViews>
    <sheetView zoomScale="77" zoomScaleNormal="77" workbookViewId="0">
      <selection activeCell="K20" sqref="K20"/>
    </sheetView>
  </sheetViews>
  <sheetFormatPr defaultRowHeight="14.4" x14ac:dyDescent="0.3"/>
  <cols>
    <col min="1" max="1" width="23.109375" bestFit="1" customWidth="1"/>
    <col min="2" max="2" width="17.44140625" bestFit="1" customWidth="1"/>
    <col min="3" max="3" width="19.33203125" bestFit="1" customWidth="1"/>
  </cols>
  <sheetData>
    <row r="1" spans="1:14" ht="18" x14ac:dyDescent="0.35">
      <c r="A1" s="2" t="s">
        <v>7</v>
      </c>
      <c r="B1" s="3" t="s">
        <v>98</v>
      </c>
      <c r="E1" s="10" t="s">
        <v>10860</v>
      </c>
      <c r="F1" s="10"/>
      <c r="G1" s="10"/>
      <c r="H1" s="10"/>
      <c r="I1" s="10"/>
      <c r="J1" s="10"/>
      <c r="K1" s="10"/>
      <c r="L1" s="10"/>
      <c r="M1" s="10"/>
      <c r="N1" s="10"/>
    </row>
    <row r="2" spans="1:14" ht="18" x14ac:dyDescent="0.35">
      <c r="A2" s="2" t="s">
        <v>4</v>
      </c>
      <c r="B2" s="3" t="s">
        <v>184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8" customHeight="1" x14ac:dyDescent="0.3">
      <c r="E3" s="11" t="s">
        <v>10861</v>
      </c>
      <c r="F3" s="11"/>
      <c r="G3" s="11"/>
      <c r="H3" s="11"/>
      <c r="I3" s="11"/>
      <c r="J3" s="11"/>
      <c r="K3" s="11"/>
      <c r="L3" s="11"/>
      <c r="M3" s="11"/>
      <c r="N3" s="11"/>
    </row>
    <row r="4" spans="1:14" ht="18" x14ac:dyDescent="0.35">
      <c r="A4" s="2" t="s">
        <v>10845</v>
      </c>
      <c r="B4" s="3" t="s">
        <v>10851</v>
      </c>
      <c r="C4" s="3" t="s">
        <v>10847</v>
      </c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8" x14ac:dyDescent="0.35">
      <c r="A5" s="4" t="s">
        <v>101</v>
      </c>
      <c r="B5" s="8">
        <v>13552.375999999998</v>
      </c>
      <c r="C5" s="19">
        <v>53</v>
      </c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8" x14ac:dyDescent="0.35">
      <c r="A6" s="6" t="s">
        <v>28</v>
      </c>
      <c r="B6" s="8">
        <v>3986.6980000000003</v>
      </c>
      <c r="C6" s="19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18" x14ac:dyDescent="0.35">
      <c r="A7" s="6" t="s">
        <v>42</v>
      </c>
      <c r="B7" s="8">
        <v>6127.6500000000005</v>
      </c>
      <c r="C7" s="19">
        <v>30</v>
      </c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18" x14ac:dyDescent="0.35">
      <c r="A8" s="6" t="s">
        <v>67</v>
      </c>
      <c r="B8" s="8">
        <v>3438.0280000000002</v>
      </c>
      <c r="C8" s="19">
        <v>11</v>
      </c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8" x14ac:dyDescent="0.35">
      <c r="A9" s="4" t="s">
        <v>144</v>
      </c>
      <c r="B9" s="8">
        <v>36262.656999999999</v>
      </c>
      <c r="C9" s="19">
        <v>89</v>
      </c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18" x14ac:dyDescent="0.35">
      <c r="A10" s="6" t="s">
        <v>28</v>
      </c>
      <c r="B10" s="8">
        <v>7620.5959999999986</v>
      </c>
      <c r="C10" s="19">
        <v>14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8" x14ac:dyDescent="0.35">
      <c r="A11" s="6" t="s">
        <v>42</v>
      </c>
      <c r="B11" s="8">
        <v>10152.556999999999</v>
      </c>
      <c r="C11" s="19">
        <v>55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ht="18" x14ac:dyDescent="0.35">
      <c r="A12" s="6" t="s">
        <v>67</v>
      </c>
      <c r="B12" s="8">
        <v>18489.504000000004</v>
      </c>
      <c r="C12" s="19">
        <v>20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18" x14ac:dyDescent="0.35">
      <c r="A13" s="4" t="s">
        <v>26</v>
      </c>
      <c r="B13" s="8">
        <v>7737.7860000000001</v>
      </c>
      <c r="C13" s="19">
        <v>32</v>
      </c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18" x14ac:dyDescent="0.35">
      <c r="A14" s="6" t="s">
        <v>28</v>
      </c>
      <c r="B14" s="8">
        <v>5622.4400000000005</v>
      </c>
      <c r="C14" s="19">
        <v>9</v>
      </c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8" x14ac:dyDescent="0.35">
      <c r="A15" s="6" t="s">
        <v>42</v>
      </c>
      <c r="B15" s="8">
        <v>1424.0399999999997</v>
      </c>
      <c r="C15" s="19">
        <v>19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18" x14ac:dyDescent="0.35">
      <c r="A16" s="6" t="s">
        <v>67</v>
      </c>
      <c r="B16" s="8">
        <v>691.30600000000004</v>
      </c>
      <c r="C16" s="19">
        <v>4</v>
      </c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8" x14ac:dyDescent="0.35">
      <c r="A17" s="4" t="s">
        <v>40</v>
      </c>
      <c r="B17" s="8">
        <v>28019.251000000011</v>
      </c>
      <c r="C17" s="19">
        <v>104</v>
      </c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8" x14ac:dyDescent="0.35">
      <c r="A18" s="6" t="s">
        <v>28</v>
      </c>
      <c r="B18" s="8">
        <v>8962.3090000000011</v>
      </c>
      <c r="C18" s="19">
        <v>23</v>
      </c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8" x14ac:dyDescent="0.35">
      <c r="A19" s="6" t="s">
        <v>42</v>
      </c>
      <c r="B19" s="8">
        <v>2840.4520000000002</v>
      </c>
      <c r="C19" s="19">
        <v>55</v>
      </c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8" x14ac:dyDescent="0.35">
      <c r="A20" s="6" t="s">
        <v>67</v>
      </c>
      <c r="B20" s="8">
        <v>16216.489999999998</v>
      </c>
      <c r="C20" s="19">
        <v>26</v>
      </c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8" x14ac:dyDescent="0.35">
      <c r="A21" s="4" t="s">
        <v>10846</v>
      </c>
      <c r="B21" s="8">
        <v>85572.069999999978</v>
      </c>
      <c r="C21" s="19">
        <v>278</v>
      </c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3"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3"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3"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3">
      <c r="E25" s="9"/>
      <c r="F25" s="9"/>
      <c r="G25" s="9"/>
      <c r="H25" s="9"/>
      <c r="I25" s="9"/>
      <c r="J25" s="9"/>
      <c r="K25" s="9"/>
      <c r="L25" s="9"/>
      <c r="M25" s="9"/>
      <c r="N25" s="9"/>
    </row>
  </sheetData>
  <mergeCells count="2">
    <mergeCell ref="E1:N2"/>
    <mergeCell ref="E3:N12"/>
  </mergeCell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DBD4-D5A7-4836-9635-050E67671CAD}">
  <dimension ref="A1:R19"/>
  <sheetViews>
    <sheetView tabSelected="1" workbookViewId="0">
      <selection activeCell="I21" sqref="I21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13.77734375" bestFit="1" customWidth="1"/>
    <col min="4" max="4" width="10.21875" bestFit="1" customWidth="1"/>
    <col min="5" max="5" width="11.6640625" bestFit="1" customWidth="1"/>
  </cols>
  <sheetData>
    <row r="1" spans="1:18" x14ac:dyDescent="0.3">
      <c r="A1" s="16" t="s">
        <v>10851</v>
      </c>
      <c r="B1" s="16" t="s">
        <v>10862</v>
      </c>
      <c r="G1" s="14" t="s">
        <v>10864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">
      <c r="A2" s="16" t="s">
        <v>10845</v>
      </c>
      <c r="B2" t="s">
        <v>28</v>
      </c>
      <c r="C2" t="s">
        <v>42</v>
      </c>
      <c r="D2" t="s">
        <v>67</v>
      </c>
      <c r="E2" t="s">
        <v>10846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4.4" customHeight="1" x14ac:dyDescent="0.3">
      <c r="A3" s="17" t="s">
        <v>101</v>
      </c>
      <c r="B3" s="7">
        <v>268888.64900000003</v>
      </c>
      <c r="C3" s="7">
        <v>163590.24299999996</v>
      </c>
      <c r="D3" s="7">
        <v>167629.75999999998</v>
      </c>
      <c r="E3" s="7">
        <v>600108.652</v>
      </c>
      <c r="G3" s="11" t="s">
        <v>10863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3">
      <c r="A4" s="18" t="s">
        <v>22</v>
      </c>
      <c r="B4" s="7">
        <v>149270.75699999998</v>
      </c>
      <c r="C4" s="7">
        <v>92306.496999999988</v>
      </c>
      <c r="D4" s="7">
        <v>71507.051999999981</v>
      </c>
      <c r="E4" s="7">
        <v>313084.30599999992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3">
      <c r="A5" s="18" t="s">
        <v>37</v>
      </c>
      <c r="B5" s="7">
        <v>86239.989000000045</v>
      </c>
      <c r="C5" s="7">
        <v>38672.114999999969</v>
      </c>
      <c r="D5" s="7">
        <v>63818.105999999992</v>
      </c>
      <c r="E5" s="7">
        <v>188730.21000000002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3">
      <c r="A6" s="18" t="s">
        <v>98</v>
      </c>
      <c r="B6" s="7">
        <v>33377.902999999998</v>
      </c>
      <c r="C6" s="7">
        <v>32611.631000000005</v>
      </c>
      <c r="D6" s="7">
        <v>32304.602000000003</v>
      </c>
      <c r="E6" s="7">
        <v>98294.135999999999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3">
      <c r="A7" s="17" t="s">
        <v>144</v>
      </c>
      <c r="B7" s="7">
        <v>206461.38799999998</v>
      </c>
      <c r="C7" s="7">
        <v>199940.81100000005</v>
      </c>
      <c r="D7" s="7">
        <v>260743.00200000001</v>
      </c>
      <c r="E7" s="7">
        <v>667145.201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3">
      <c r="A8" s="18" t="s">
        <v>22</v>
      </c>
      <c r="B8" s="7">
        <v>113082.28799999997</v>
      </c>
      <c r="C8" s="7">
        <v>99763.918000000049</v>
      </c>
      <c r="D8" s="7">
        <v>133990.46999999997</v>
      </c>
      <c r="E8" s="7">
        <v>346836.67599999998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18" t="s">
        <v>37</v>
      </c>
      <c r="B9" s="7">
        <v>63839.332000000009</v>
      </c>
      <c r="C9" s="7">
        <v>63686.769</v>
      </c>
      <c r="D9" s="7">
        <v>67184.512000000032</v>
      </c>
      <c r="E9" s="7">
        <v>194710.61300000004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">
      <c r="A10" s="18" t="s">
        <v>98</v>
      </c>
      <c r="B10" s="7">
        <v>29539.767999999982</v>
      </c>
      <c r="C10" s="7">
        <v>36490.123999999996</v>
      </c>
      <c r="D10" s="7">
        <v>59568.02</v>
      </c>
      <c r="E10" s="7">
        <v>125597.91199999998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3">
      <c r="A11" s="17" t="s">
        <v>26</v>
      </c>
      <c r="B11" s="7">
        <v>142465.12399999998</v>
      </c>
      <c r="C11" s="7">
        <v>124424.77100000001</v>
      </c>
      <c r="D11" s="7">
        <v>141380.62400000001</v>
      </c>
      <c r="E11" s="7">
        <v>408270.51899999997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8" t="s">
        <v>22</v>
      </c>
      <c r="B12" s="7">
        <v>85539.256999999998</v>
      </c>
      <c r="C12" s="7">
        <v>59446.860999999983</v>
      </c>
      <c r="D12" s="7">
        <v>61926.656000000003</v>
      </c>
      <c r="E12" s="7">
        <v>206912.77399999998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3">
      <c r="A13" s="18" t="s">
        <v>37</v>
      </c>
      <c r="B13" s="7">
        <v>34532.455999999984</v>
      </c>
      <c r="C13" s="7">
        <v>45050.410000000025</v>
      </c>
      <c r="D13" s="7">
        <v>42987.681000000004</v>
      </c>
      <c r="E13" s="7">
        <v>122570.54700000002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3">
      <c r="A14" s="18" t="s">
        <v>98</v>
      </c>
      <c r="B14" s="7">
        <v>22393.410999999989</v>
      </c>
      <c r="C14" s="7">
        <v>19927.499999999993</v>
      </c>
      <c r="D14" s="7">
        <v>36466.287000000004</v>
      </c>
      <c r="E14" s="7">
        <v>78787.197999999975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3">
      <c r="A15" s="17" t="s">
        <v>40</v>
      </c>
      <c r="B15" s="7">
        <v>267072.33299999987</v>
      </c>
      <c r="C15" s="7">
        <v>217466.50899999999</v>
      </c>
      <c r="D15" s="7">
        <v>245974.36199999996</v>
      </c>
      <c r="E15" s="7">
        <v>730513.20399999979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3">
      <c r="A16" s="18" t="s">
        <v>22</v>
      </c>
      <c r="B16" s="7">
        <v>128813.26299999995</v>
      </c>
      <c r="C16" s="7">
        <v>107835.33200000004</v>
      </c>
      <c r="D16" s="7">
        <v>127718.11</v>
      </c>
      <c r="E16" s="7">
        <v>364366.70499999996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3">
      <c r="A17" s="18" t="s">
        <v>37</v>
      </c>
      <c r="B17" s="7">
        <v>89046.019999999917</v>
      </c>
      <c r="C17" s="7">
        <v>76721.241999999955</v>
      </c>
      <c r="D17" s="7">
        <v>65419.02199999999</v>
      </c>
      <c r="E17" s="7">
        <v>231186.28399999987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3">
      <c r="A18" s="18" t="s">
        <v>98</v>
      </c>
      <c r="B18" s="7">
        <v>49213.049999999974</v>
      </c>
      <c r="C18" s="7">
        <v>32909.93499999999</v>
      </c>
      <c r="D18" s="7">
        <v>52837.229999999981</v>
      </c>
      <c r="E18" s="7">
        <v>134960.21499999994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3">
      <c r="A19" s="17" t="s">
        <v>10846</v>
      </c>
      <c r="B19" s="7">
        <v>884887.49399999972</v>
      </c>
      <c r="C19" s="7">
        <v>705422.33400000003</v>
      </c>
      <c r="D19" s="7">
        <v>815727.74800000002</v>
      </c>
      <c r="E19" s="7">
        <v>2406037.5759999999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</sheetData>
  <mergeCells count="2">
    <mergeCell ref="G1:R2"/>
    <mergeCell ref="G3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Jerarquía anidada en Filas</vt:lpstr>
      <vt:lpstr>Categoría por Región</vt:lpstr>
      <vt:lpstr>Ticket Medio</vt:lpstr>
      <vt:lpstr>Filtrado por segment</vt:lpstr>
      <vt:lpstr>Múltiples Slicers</vt:lpstr>
      <vt:lpstr>Formulación de pregunta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Alerrandro Ferreira</dc:creator>
  <cp:lastModifiedBy>Alerrandro Ferreira</cp:lastModifiedBy>
  <dcterms:created xsi:type="dcterms:W3CDTF">2026-06-18T08:43:20Z</dcterms:created>
  <dcterms:modified xsi:type="dcterms:W3CDTF">2026-06-18T14:52:20Z</dcterms:modified>
</cp:coreProperties>
</file>