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ovikova\IdeaProjects\Java_tests\addressbook-web-tests\src\data\"/>
    </mc:Choice>
  </mc:AlternateContent>
  <bookViews>
    <workbookView xWindow="0" yWindow="0" windowWidth="27360" windowHeight="8940" tabRatio="992"/>
  </bookViews>
  <sheets>
    <sheet name="Заявка на инцидент" sheetId="1" r:id="rId1"/>
    <sheet name="информация для заявки" sheetId="3" state="hidden" r:id="rId2"/>
  </sheets>
  <definedNames>
    <definedName name="data">#REF!</definedName>
    <definedName name="region">'Заявка на инцидент'!$B$8</definedName>
    <definedName name="Полномочие">'информация для заявки'!$A$2:$A$15</definedName>
    <definedName name="Субъект_РФ">'информация для заявки'!$I$3:$I$87</definedName>
    <definedName name="Тип_Классификации">'информация для заявки'!$E$3:$E$12</definedName>
  </definedNames>
  <calcPr calcId="162913" iterateDelta="1E-4"/>
  <fileRecoveryPr repairLoad="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87" i="3" l="1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</calcChain>
</file>

<file path=xl/sharedStrings.xml><?xml version="1.0" encoding="utf-8"?>
<sst xmlns="http://schemas.openxmlformats.org/spreadsheetml/2006/main" count="201" uniqueCount="185">
  <si>
    <t>Уважаемый пользователь! Возможно ответ на Ваш вопрос размещен в разделе</t>
  </si>
  <si>
    <t>Часто задаваемые вопросы</t>
  </si>
  <si>
    <t>Для отправки обращения в службу технической поддержки Портала государственной информационной системы жилищно-коммунального хозяйства необходимо заполнить текущую форму, сохранить и направить её вложением на адрес электронной почты.</t>
  </si>
  <si>
    <t>support@dom.gosuslugi.ru</t>
  </si>
  <si>
    <t>отправить через Outlook</t>
  </si>
  <si>
    <t>* - поля, обязательные для заполнения</t>
  </si>
  <si>
    <t>Правила заполнения</t>
  </si>
  <si>
    <t>Информация об организации заявителя</t>
  </si>
  <si>
    <t>Наименование организации*</t>
  </si>
  <si>
    <t>ООО "Ремстройсервис"</t>
  </si>
  <si>
    <t>Текстовая строка</t>
  </si>
  <si>
    <t>Полномочие организации*</t>
  </si>
  <si>
    <t>Ресурсоснабжающая организация</t>
  </si>
  <si>
    <t>Выбор из списка. Важно!!! Если организации соответствует несколько полномочий, то укажите все действующие полномочия  в строке "Дополнительные сведения о полномочиях" через запятую</t>
  </si>
  <si>
    <t>Субъект РФ*</t>
  </si>
  <si>
    <t>Иркутская область</t>
  </si>
  <si>
    <t>Выбор из списка</t>
  </si>
  <si>
    <t>ИНН*</t>
  </si>
  <si>
    <t>3816009885</t>
  </si>
  <si>
    <t>Числовое значение</t>
  </si>
  <si>
    <t>КПП</t>
  </si>
  <si>
    <t>ОГРН/ОГРНИП*</t>
  </si>
  <si>
    <t>1053813021257</t>
  </si>
  <si>
    <t>Числовое значение 13 знаков</t>
  </si>
  <si>
    <t>Дополнительные сведения о полномочиях</t>
  </si>
  <si>
    <t>Информация о заявителе</t>
  </si>
  <si>
    <t>Ф.И.О. контактного лица *</t>
  </si>
  <si>
    <t>Захарова Татьяна Федоровна</t>
  </si>
  <si>
    <t>Номер контактного телефона (с кодом региона) *</t>
  </si>
  <si>
    <t>(ХХХ)ХХХ-ХХ-ХХ (без пробелов)</t>
  </si>
  <si>
    <t>Электронная почта *</t>
  </si>
  <si>
    <t>RSServ15@yandex,ru</t>
  </si>
  <si>
    <t>Описание обращения</t>
  </si>
  <si>
    <t>Тип обращения*</t>
  </si>
  <si>
    <t>Вопрос по работе Системы</t>
  </si>
  <si>
    <t>Выбор из списка. 
Внимание!!!Для размещения адресов на ГИС ЖКХ, выбирается пункт «Добавление адреса».
Адреса вносятся на Лист «Адрес» данной заявки. 
Заявка, с адресами оформленными  в ином формате, будет аннулирована.</t>
  </si>
  <si>
    <t>Краткое описание обращения*</t>
  </si>
  <si>
    <t>Как провести поверку индивидуальных приборов учета в системе (т.к. редактировать данные нельзя)</t>
  </si>
  <si>
    <t>Описание обращения*</t>
  </si>
  <si>
    <t>В Системе гис жкх выбираем объекты жилищного фонда обслуживаемые РСО, 1. выбираем необходимый адрес,  2. нажимаем кнопку добавить, выходит список необходимых действий в которых 3. выбираем показания ПУ, лицевой счет по которому необходимо внести показания, выходит окно "Внесение текущих показаний по индивидуальным приборам учета"  4. Выходит сообщение - "Для следующих приборов учета наступила дата обязательной поверки, ввести показания по данным приборам учета станет возможным только после прохождения поверки: «№..." (Электрическая энергия)»</t>
  </si>
  <si>
    <t>При описании предполагаемой ошибки подробно опишите   последовательность своих действий при работе с системой и приложите к обращению скриншоты экрана.В наименовании скриншотов укажите последовательную нумерацию в соответствии с последовательностью выполняемых в системе действий (например, название первого файла-скриншота экрана "Шаг 1_Добавление сведений Договора управления", второго файла - ""Шаг 2_Добавление управляемого объекта" и т.д.).</t>
  </si>
  <si>
    <t>Присоединенные файлы</t>
  </si>
  <si>
    <t>При необходимости, приложите к письму скриншоты экрана.</t>
  </si>
  <si>
    <t>Характеристики компьютера (при описании ошибки)</t>
  </si>
  <si>
    <t>Версия операционной системы</t>
  </si>
  <si>
    <t>Windows 7</t>
  </si>
  <si>
    <t>Название браузера и его версия</t>
  </si>
  <si>
    <t>Google Chrome</t>
  </si>
  <si>
    <t>Перейдя по ссылке можно узнать версию браузера</t>
  </si>
  <si>
    <t>Дополнительная информация</t>
  </si>
  <si>
    <t>Дополнительная текстовая информация</t>
  </si>
  <si>
    <t>Полномочие организации</t>
  </si>
  <si>
    <t>Краткое наименование</t>
  </si>
  <si>
    <t>Тип классификации</t>
  </si>
  <si>
    <t>Код региона</t>
  </si>
  <si>
    <t>Управляющая организация</t>
  </si>
  <si>
    <t>УО</t>
  </si>
  <si>
    <t>РСО</t>
  </si>
  <si>
    <t>Ошибки системы</t>
  </si>
  <si>
    <t>01</t>
  </si>
  <si>
    <t>Республика Адыгея (Адыгея)</t>
  </si>
  <si>
    <t>Орган исполнительной власти субъекта РФ, уполномоченный на осуществление государственного жилищного надзора</t>
  </si>
  <si>
    <t>ГЖИ</t>
  </si>
  <si>
    <t>Предложение по работе Системы</t>
  </si>
  <si>
    <t>02</t>
  </si>
  <si>
    <t>Республика Башкортостан</t>
  </si>
  <si>
    <t>Орган местного самоуправления, осуществляющий муниципальный жилищный контроль</t>
  </si>
  <si>
    <t>ОМЖК</t>
  </si>
  <si>
    <t>03</t>
  </si>
  <si>
    <t>Республика Бурятия</t>
  </si>
  <si>
    <t>Федеральный орган исполнительной власти в области государственного регулирования тарифов</t>
  </si>
  <si>
    <t>ФСТ</t>
  </si>
  <si>
    <t>Интеграция</t>
  </si>
  <si>
    <t>04</t>
  </si>
  <si>
    <t>Республика Алтай</t>
  </si>
  <si>
    <t>Орган государственной власти субъекта РФ</t>
  </si>
  <si>
    <t>ОГВ субъекта РФ</t>
  </si>
  <si>
    <t>Вопрос по законодательству</t>
  </si>
  <si>
    <t>05</t>
  </si>
  <si>
    <t>Республика Дагестан</t>
  </si>
  <si>
    <t>Орган местного самоуправления</t>
  </si>
  <si>
    <t>ОМС</t>
  </si>
  <si>
    <t>Техническое и программное обеспечение</t>
  </si>
  <si>
    <t>06</t>
  </si>
  <si>
    <t>Республика Ингушетия</t>
  </si>
  <si>
    <t>Орган исполнительной власти субъекта РФ в области государственного регулирования тарифов</t>
  </si>
  <si>
    <t>ОИВ субъекта РФ по регулированию тарифов</t>
  </si>
  <si>
    <t>Лицензирование</t>
  </si>
  <si>
    <t>07</t>
  </si>
  <si>
    <t>Кабардино-Балкарская Республика</t>
  </si>
  <si>
    <t>Администратор общего собрания собственников помещений в многоквартирном доме</t>
  </si>
  <si>
    <t>Регистрация</t>
  </si>
  <si>
    <t>08</t>
  </si>
  <si>
    <t>Республика Калмыкия</t>
  </si>
  <si>
    <t>Орган государственной власти субъекта РФ в области энергосбережения и повышения энергетической эффективности</t>
  </si>
  <si>
    <t>РЭК</t>
  </si>
  <si>
    <t>Добавление адреса</t>
  </si>
  <si>
    <t>09</t>
  </si>
  <si>
    <t>Карачаево-Черкесская Республика</t>
  </si>
  <si>
    <t>Орган или организация, уполномоченная на осуществление государственного учета жилищного фонда</t>
  </si>
  <si>
    <t>Другое</t>
  </si>
  <si>
    <t>Республика Карелия</t>
  </si>
  <si>
    <t>Специализированная некоммерческая организация (региональный оператор капитального ремонта)</t>
  </si>
  <si>
    <t>Региональный оператор капитального ремонта</t>
  </si>
  <si>
    <t>Республика Коми</t>
  </si>
  <si>
    <t>Фонд содействия реформированию жилищно-коммунального хозяйства</t>
  </si>
  <si>
    <t>Республика Марий Эл</t>
  </si>
  <si>
    <t>Уполномоченный орган субъекта РФ</t>
  </si>
  <si>
    <t>Республика Мордовия</t>
  </si>
  <si>
    <t>Республика Саха (Якутия)</t>
  </si>
  <si>
    <t>Республика Северная Осетия-Алания</t>
  </si>
  <si>
    <t>Республика Татарстан (Татарстан)</t>
  </si>
  <si>
    <t>Республика Тыва (Тува)</t>
  </si>
  <si>
    <t>Удмуртская Республика</t>
  </si>
  <si>
    <t>Республика Хакасия</t>
  </si>
  <si>
    <t>Чувашская Республика – Чувашия</t>
  </si>
  <si>
    <t>Алтайский край</t>
  </si>
  <si>
    <t>Windows XP</t>
  </si>
  <si>
    <t>Краснодарский край</t>
  </si>
  <si>
    <t>Красноярский край</t>
  </si>
  <si>
    <t>Windows 8</t>
  </si>
  <si>
    <t>Приморский край</t>
  </si>
  <si>
    <t>iOS</t>
  </si>
  <si>
    <t>Ставропольский край</t>
  </si>
  <si>
    <t>Android</t>
  </si>
  <si>
    <t>Хабаровский край</t>
  </si>
  <si>
    <t>Linux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</si>
  <si>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</si>
  <si>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</si>
  <si>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</si>
  <si>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</si>
  <si>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</si>
  <si>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</si>
  <si>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</si>
  <si>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</si>
  <si>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</si>
  <si>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Ивановская область</t>
  </si>
  <si>
    <t>Калининградская область</t>
  </si>
  <si>
    <t>Калужская область</t>
  </si>
  <si>
    <t>Камчатский край</t>
  </si>
  <si>
    <t>Кемеровская область</t>
  </si>
  <si>
    <t>Кировская область</t>
  </si>
  <si>
    <t>Костромская область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</si>
  <si>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</si>
  <si>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</si>
  <si>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</si>
  <si>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</si>
  <si>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</si>
  <si>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</si>
  <si>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</si>
  <si>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</si>
  <si>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</si>
  <si>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</si>
  <si>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</si>
  <si>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</si>
  <si>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</si>
  <si>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</si>
  <si>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</si>
  <si>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Псковская область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</si>
  <si>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</si>
  <si>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</si>
  <si>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</si>
  <si>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</si>
  <si>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</si>
  <si>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</si>
  <si>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</si>
  <si>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</si>
  <si>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</si>
  <si>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</si>
  <si>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</si>
  <si>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</si>
  <si>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Ульяновская область</t>
  </si>
  <si>
    <t>Челябинская область</t>
  </si>
  <si>
    <t>Забайкальский край</t>
  </si>
  <si>
    <t>Ярославская область</t>
  </si>
  <si>
    <t>г. Москва</t>
  </si>
  <si>
    <t>г. Санкт-Петербург</t>
  </si>
  <si>
    <t>Еврейская автономная область</t>
  </si>
  <si>
    <t>Республик Крым</t>
  </si>
  <si>
    <t>Ненецкий автономный округ</t>
  </si>
  <si>
    <t>Ханты-Мансийский автономный округ – Югра</t>
  </si>
  <si>
    <t>Чукотский автономный округ</t>
  </si>
  <si>
    <t>Ямало-Ненецкий автономный округ</t>
  </si>
  <si>
    <t>г. Севастопаль</t>
  </si>
  <si>
    <t>Чеченская Республика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</si>
</sst>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+7 (&quot;###\)###\-##\-##"/>
  </numFmts>
  <fonts count="1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11"/>
      <color rgb="FF0D0D0D"/>
      <name val="Calibri"/>
      <family val="2"/>
      <charset val="204"/>
    </font>
    <font>
      <b/>
      <u/>
      <sz val="14"/>
      <color rgb="FF0000FF"/>
      <name val="Calibri"/>
      <family val="2"/>
      <charset val="204"/>
    </font>
    <font>
      <b/>
      <sz val="10"/>
      <name val="Calibri"/>
      <family val="2"/>
      <charset val="204"/>
    </font>
    <font>
      <i/>
      <sz val="11"/>
      <color rgb="FF000000"/>
      <name val="Calibri"/>
      <family val="2"/>
      <charset val="204"/>
    </font>
    <font>
      <i/>
      <sz val="10"/>
      <color rgb="FF000000"/>
      <name val="Calibri"/>
      <family val="2"/>
      <charset val="204"/>
    </font>
    <font>
      <i/>
      <sz val="11"/>
      <color rgb="FF0000FF"/>
      <name val="Calibri"/>
      <family val="2"/>
      <charset val="204"/>
    </font>
    <font>
      <i/>
      <u/>
      <sz val="10"/>
      <color rgb="FF0000FF"/>
      <name val="Calibri"/>
      <family val="2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FFFFCC"/>
        <bgColor rgb="FFFFFFFF"/>
      </patternFill>
    </fill>
    <fill>
      <patternFill patternType="solid">
        <fgColor rgb="FFC3D69B"/>
        <bgColor rgb="FFBFBFBF"/>
      </patternFill>
    </fill>
    <fill>
      <patternFill patternType="solid">
        <fgColor rgb="FFBFBFBF"/>
        <bgColor rgb="FFC3D69B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43">
    <xf numFmtId="0" fontId="0" fillId="0" borderId="0" xfId="0"/>
    <xf numFmtId="0" fontId="10" fillId="0" borderId="13" xfId="0" applyFont="1" applyBorder="1" applyAlignment="1">
      <alignment horizontal="center" vertical="center"/>
    </xf>
    <xf numFmtId="0" fontId="8" fillId="5" borderId="9" xfId="1" applyFont="1" applyFill="1" applyBorder="1" applyAlignment="1" applyProtection="1">
      <alignment horizontal="left"/>
    </xf>
    <xf numFmtId="0" fontId="1" fillId="4" borderId="6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right" wrapText="1"/>
    </xf>
    <xf numFmtId="0" fontId="2" fillId="2" borderId="0" xfId="1" applyFont="1" applyFill="1" applyBorder="1" applyAlignment="1" applyProtection="1">
      <alignment horizontal="center" vertical="center"/>
    </xf>
    <xf numFmtId="0" fontId="3" fillId="0" borderId="0" xfId="0" applyFont="1"/>
    <xf numFmtId="0" fontId="4" fillId="2" borderId="0" xfId="1" applyFont="1" applyFill="1" applyBorder="1" applyAlignment="1" applyProtection="1">
      <alignment horizontal="center" vertical="center"/>
    </xf>
    <xf numFmtId="0" fontId="5" fillId="2" borderId="0" xfId="1" applyFont="1" applyFill="1" applyBorder="1" applyAlignment="1" applyProtection="1">
      <alignment horizontal="right" vertical="center" indent="13"/>
    </xf>
    <xf numFmtId="0" fontId="0" fillId="0" borderId="2" xfId="0" applyFont="1" applyBorder="1"/>
    <xf numFmtId="0" fontId="0" fillId="0" borderId="3" xfId="0" applyBorder="1"/>
    <xf numFmtId="0" fontId="0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7" fillId="3" borderId="8" xfId="0" applyFont="1" applyFill="1" applyBorder="1" applyAlignment="1">
      <alignment vertical="center"/>
    </xf>
    <xf numFmtId="0" fontId="2" fillId="0" borderId="0" xfId="1" applyBorder="1" applyAlignment="1" applyProtection="1"/>
    <xf numFmtId="0" fontId="7" fillId="3" borderId="8" xfId="0" applyFont="1" applyFill="1" applyBorder="1" applyAlignment="1">
      <alignment vertical="center" wrapText="1"/>
    </xf>
    <xf numFmtId="49" fontId="6" fillId="0" borderId="7" xfId="0" applyNumberFormat="1" applyFont="1" applyBorder="1" applyAlignment="1">
      <alignment horizontal="left" vertical="center" wrapText="1"/>
    </xf>
    <xf numFmtId="1" fontId="6" fillId="0" borderId="7" xfId="0" applyNumberFormat="1" applyFont="1" applyBorder="1" applyAlignment="1">
      <alignment horizontal="left" vertical="center" wrapText="1"/>
    </xf>
    <xf numFmtId="0" fontId="7" fillId="4" borderId="8" xfId="0" applyFont="1" applyFill="1" applyBorder="1" applyAlignment="1">
      <alignment vertical="center"/>
    </xf>
    <xf numFmtId="0" fontId="0" fillId="0" borderId="6" xfId="0" applyFont="1" applyBorder="1"/>
    <xf numFmtId="164" fontId="6" fillId="0" borderId="7" xfId="0" applyNumberFormat="1" applyFont="1" applyBorder="1" applyAlignment="1">
      <alignment horizontal="left" vertical="center" wrapText="1"/>
    </xf>
    <xf numFmtId="0" fontId="2" fillId="0" borderId="7" xfId="1" applyFont="1" applyBorder="1" applyAlignment="1" applyProtection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7" xfId="0" applyFont="1" applyBorder="1"/>
    <xf numFmtId="0" fontId="0" fillId="0" borderId="7" xfId="0" applyFont="1" applyBorder="1" applyAlignment="1">
      <alignment wrapText="1"/>
    </xf>
    <xf numFmtId="0" fontId="0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0" fillId="0" borderId="6" xfId="0" applyFont="1" applyBorder="1" applyAlignment="1">
      <alignment wrapText="1"/>
    </xf>
    <xf numFmtId="0" fontId="2" fillId="0" borderId="7" xfId="1" applyFont="1" applyBorder="1" applyAlignment="1" applyProtection="1"/>
    <xf numFmtId="0" fontId="9" fillId="3" borderId="8" xfId="1" applyFont="1" applyFill="1" applyBorder="1" applyAlignment="1" applyProtection="1">
      <alignment vertical="center"/>
    </xf>
    <xf numFmtId="0" fontId="0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7" fillId="3" borderId="12" xfId="0" applyFont="1" applyFill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49" fontId="11" fillId="0" borderId="13" xfId="0" applyNumberFormat="1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6">
    <dxf>
      <fill>
        <patternFill>
          <bgColor rgb="FFD99694"/>
        </patternFill>
      </fill>
    </dxf>
    <dxf>
      <fill>
        <patternFill>
          <bgColor rgb="FFD99694"/>
        </patternFill>
      </fill>
    </dxf>
    <dxf>
      <fill>
        <patternFill>
          <bgColor rgb="FFD99694"/>
        </patternFill>
      </fill>
    </dxf>
    <dxf>
      <fill>
        <patternFill>
          <bgColor rgb="FFD99694"/>
        </patternFill>
      </fill>
    </dxf>
    <dxf>
      <fill>
        <patternFill>
          <bgColor rgb="FFD99694"/>
        </patternFill>
      </fill>
    </dxf>
    <dxf>
      <fill>
        <patternFill>
          <bgColor rgb="FFD9969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rtlinespb.ru/kak-uznat-versiyu-brauzera.php" TargetMode="External"/><Relationship Id="rId2" Type="http://schemas.openxmlformats.org/officeDocument/2006/relationships/hyperlink" Target="mailto:support@dom.gosuslugi.ru?subject=&#1054;&#1073;&#1088;&#1072;&#1097;&#1077;&#1085;&#1080;&#1077;%20&#1085;&#1072;%20SUPPORT%20&#1043;&#1048;&#1057;%20&#1046;&#1050;&#1061;" TargetMode="External"/><Relationship Id="rId1" Type="http://schemas.openxmlformats.org/officeDocument/2006/relationships/hyperlink" Target="http://dom.gosuslugi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="90" zoomScaleNormal="90" workbookViewId="0">
      <pane ySplit="3" topLeftCell="A13" activePane="bottomLeft" state="frozen"/>
      <selection pane="bottomLeft" activeCell="B20" sqref="B20"/>
    </sheetView>
  </sheetViews>
  <sheetFormatPr defaultRowHeight="15" x14ac:dyDescent="0.25"/>
  <cols>
    <col min="1" max="1" width="46.85546875"/>
    <col min="2" max="2" width="69.28515625"/>
    <col min="3" max="3" width="56.42578125"/>
    <col min="4" max="1025" width="8.5703125"/>
  </cols>
  <sheetData>
    <row r="1" spans="1:6" ht="15" customHeight="1" x14ac:dyDescent="0.25">
      <c r="A1" s="7" t="s">
        <v>0</v>
      </c>
      <c r="B1" s="7"/>
      <c r="C1" s="8" t="s">
        <v>1</v>
      </c>
      <c r="E1" s="9"/>
      <c r="F1" s="9"/>
    </row>
    <row r="2" spans="1:6" ht="33.75" customHeight="1" x14ac:dyDescent="0.25">
      <c r="A2" s="6" t="s">
        <v>2</v>
      </c>
      <c r="B2" s="6"/>
      <c r="C2" s="10" t="s">
        <v>3</v>
      </c>
      <c r="E2" s="9"/>
      <c r="F2" s="9"/>
    </row>
    <row r="3" spans="1:6" ht="15.75" customHeight="1" x14ac:dyDescent="0.25">
      <c r="A3" s="6"/>
      <c r="B3" s="6"/>
      <c r="C3" s="11" t="s">
        <v>4</v>
      </c>
      <c r="E3" s="9"/>
      <c r="F3" s="9"/>
    </row>
    <row r="4" spans="1:6" x14ac:dyDescent="0.25">
      <c r="A4" s="12" t="s">
        <v>5</v>
      </c>
      <c r="B4" s="13"/>
      <c r="C4" s="5" t="s">
        <v>6</v>
      </c>
      <c r="E4" s="9"/>
      <c r="F4" s="9"/>
    </row>
    <row r="5" spans="1:6" ht="18" customHeight="1" x14ac:dyDescent="0.25">
      <c r="A5" s="4" t="s">
        <v>7</v>
      </c>
      <c r="B5" s="4"/>
      <c r="C5" s="5"/>
      <c r="E5" s="9"/>
      <c r="F5" s="9"/>
    </row>
    <row r="6" spans="1:6" ht="58.15" customHeight="1" x14ac:dyDescent="0.25">
      <c r="A6" s="14" t="s">
        <v>8</v>
      </c>
      <c r="B6" s="15" t="s">
        <v>9</v>
      </c>
      <c r="C6" s="16" t="s">
        <v>10</v>
      </c>
      <c r="D6" s="17"/>
      <c r="E6" s="9"/>
      <c r="F6" s="9"/>
    </row>
    <row r="7" spans="1:6" ht="48.75" customHeight="1" x14ac:dyDescent="0.25">
      <c r="A7" s="14" t="s">
        <v>11</v>
      </c>
      <c r="B7" s="15" t="s">
        <v>12</v>
      </c>
      <c r="C7" s="18" t="s">
        <v>13</v>
      </c>
      <c r="E7" s="9"/>
      <c r="F7" s="9"/>
    </row>
    <row r="8" spans="1:6" x14ac:dyDescent="0.25">
      <c r="A8" s="14" t="s">
        <v>14</v>
      </c>
      <c r="B8" s="15" t="s">
        <v>15</v>
      </c>
      <c r="C8" s="16" t="s">
        <v>16</v>
      </c>
      <c r="E8" s="9"/>
      <c r="F8" s="9"/>
    </row>
    <row r="9" spans="1:6" x14ac:dyDescent="0.25">
      <c r="A9" s="14" t="s">
        <v>17</v>
      </c>
      <c r="B9" s="19" t="s">
        <v>18</v>
      </c>
      <c r="C9" s="16" t="s">
        <v>19</v>
      </c>
      <c r="E9" s="9"/>
      <c r="F9" s="9"/>
    </row>
    <row r="10" spans="1:6" x14ac:dyDescent="0.25">
      <c r="A10" s="14" t="s">
        <v>20</v>
      </c>
      <c r="B10" s="20">
        <v>381601001</v>
      </c>
      <c r="C10" s="16" t="s">
        <v>19</v>
      </c>
      <c r="E10" s="9"/>
      <c r="F10" s="9"/>
    </row>
    <row r="11" spans="1:6" x14ac:dyDescent="0.25">
      <c r="A11" s="14" t="s">
        <v>21</v>
      </c>
      <c r="B11" s="19" t="s">
        <v>22</v>
      </c>
      <c r="C11" s="16" t="s">
        <v>23</v>
      </c>
      <c r="E11" s="9"/>
      <c r="F11" s="9"/>
    </row>
    <row r="12" spans="1:6" x14ac:dyDescent="0.25">
      <c r="A12" s="14" t="s">
        <v>24</v>
      </c>
      <c r="B12" s="15" t="s">
        <v>12</v>
      </c>
      <c r="C12" s="16" t="s">
        <v>10</v>
      </c>
    </row>
    <row r="13" spans="1:6" ht="15" customHeight="1" x14ac:dyDescent="0.25">
      <c r="A13" s="3" t="s">
        <v>25</v>
      </c>
      <c r="B13" s="3"/>
      <c r="C13" s="21"/>
    </row>
    <row r="14" spans="1:6" x14ac:dyDescent="0.25">
      <c r="A14" s="14" t="s">
        <v>26</v>
      </c>
      <c r="B14" s="15" t="s">
        <v>27</v>
      </c>
      <c r="C14" s="16" t="s">
        <v>10</v>
      </c>
    </row>
    <row r="15" spans="1:6" x14ac:dyDescent="0.25">
      <c r="A15" s="22" t="s">
        <v>28</v>
      </c>
      <c r="B15" s="23">
        <v>3953021307</v>
      </c>
      <c r="C15" s="16" t="s">
        <v>29</v>
      </c>
    </row>
    <row r="16" spans="1:6" x14ac:dyDescent="0.25">
      <c r="A16" s="22" t="s">
        <v>30</v>
      </c>
      <c r="B16" s="24" t="s">
        <v>31</v>
      </c>
      <c r="C16" s="16" t="s">
        <v>10</v>
      </c>
    </row>
    <row r="17" spans="1:3" ht="15.75" customHeight="1" x14ac:dyDescent="0.25">
      <c r="A17" s="3" t="s">
        <v>32</v>
      </c>
      <c r="B17" s="3"/>
      <c r="C17" s="21"/>
    </row>
    <row r="18" spans="1:3" ht="61.5" customHeight="1" x14ac:dyDescent="0.25">
      <c r="A18" s="25" t="s">
        <v>33</v>
      </c>
      <c r="B18" s="26" t="s">
        <v>34</v>
      </c>
      <c r="C18" s="18" t="s">
        <v>35</v>
      </c>
    </row>
    <row r="19" spans="1:3" ht="29.25" customHeight="1" x14ac:dyDescent="0.25">
      <c r="A19" s="22" t="s">
        <v>36</v>
      </c>
      <c r="B19" s="27" t="s">
        <v>37</v>
      </c>
      <c r="C19" s="16" t="s">
        <v>10</v>
      </c>
    </row>
    <row r="20" spans="1:3" ht="120" customHeight="1" x14ac:dyDescent="0.25">
      <c r="A20" s="28" t="s">
        <v>38</v>
      </c>
      <c r="B20" s="27" t="s">
        <v>39</v>
      </c>
      <c r="C20" s="18" t="s">
        <v>40</v>
      </c>
    </row>
    <row r="21" spans="1:3" ht="16.5" customHeight="1" x14ac:dyDescent="0.25">
      <c r="A21" s="28" t="s">
        <v>41</v>
      </c>
      <c r="B21" s="2" t="s">
        <v>42</v>
      </c>
      <c r="C21" s="2"/>
    </row>
    <row r="22" spans="1:3" ht="15" customHeight="1" x14ac:dyDescent="0.25">
      <c r="A22" s="3" t="s">
        <v>43</v>
      </c>
      <c r="B22" s="3"/>
      <c r="C22" s="21"/>
    </row>
    <row r="23" spans="1:3" x14ac:dyDescent="0.25">
      <c r="A23" s="28" t="s">
        <v>44</v>
      </c>
      <c r="B23" s="29" t="s">
        <v>45</v>
      </c>
      <c r="C23" s="16" t="s">
        <v>16</v>
      </c>
    </row>
    <row r="24" spans="1:3" x14ac:dyDescent="0.25">
      <c r="A24" s="30" t="s">
        <v>46</v>
      </c>
      <c r="B24" s="31" t="s">
        <v>47</v>
      </c>
      <c r="C24" s="32" t="s">
        <v>48</v>
      </c>
    </row>
    <row r="25" spans="1:3" x14ac:dyDescent="0.25">
      <c r="A25" s="33" t="s">
        <v>49</v>
      </c>
      <c r="B25" s="34"/>
      <c r="C25" s="35" t="s">
        <v>50</v>
      </c>
    </row>
  </sheetData>
  <mergeCells count="8">
    <mergeCell ref="A17:B17"/>
    <mergeCell ref="B21:C21"/>
    <mergeCell ref="A22:B22"/>
    <mergeCell ref="A1:B1"/>
    <mergeCell ref="A2:B3"/>
    <mergeCell ref="C4:C5"/>
    <mergeCell ref="A5:B5"/>
    <mergeCell ref="A13:B13"/>
  </mergeCells>
  <conditionalFormatting sqref="B18">
    <cfRule type="expression" dxfId="4" priority="3">
      <formula>LEN(TRIM(B18))=0</formula>
    </cfRule>
  </conditionalFormatting>
  <conditionalFormatting sqref="B14:B16">
    <cfRule type="expression" dxfId="3" priority="4">
      <formula>LEN(TRIM(B14))=0</formula>
    </cfRule>
  </conditionalFormatting>
  <conditionalFormatting sqref="B12">
    <cfRule type="expression" dxfId="2" priority="5">
      <formula>LEN(TRIM(B12))=0</formula>
    </cfRule>
  </conditionalFormatting>
  <conditionalFormatting sqref="B20">
    <cfRule type="expression" dxfId="1" priority="6">
      <formula>LEN(TRIM(B20))=0</formula>
    </cfRule>
  </conditionalFormatting>
  <conditionalFormatting sqref="B19">
    <cfRule type="expression" dxfId="0" priority="7">
      <formula>LEN(TRIM(B19))=0</formula>
    </cfRule>
  </conditionalFormatting>
  <dataValidations count="11">
    <dataValidation type="textLength" operator="equal" allowBlank="1" showInputMessage="1" showErrorMessage="1" errorTitle="введите 10 знаков" sqref="B15">
      <formula1>10</formula1>
      <formula2>0</formula2>
    </dataValidation>
    <dataValidation type="textLength" operator="equal" allowBlank="1" showInputMessage="1" showErrorMessage="1" errorTitle="Ошибка ввода" error="должно быть 13 знаков" sqref="B11">
      <formula1>13</formula1>
      <formula2>0</formula2>
    </dataValidation>
    <dataValidation type="textLength" operator="equal" allowBlank="1" showInputMessage="1" showErrorMessage="1" sqref="B9">
      <formula1>10</formula1>
      <formula2>0</formula2>
    </dataValidation>
    <dataValidation type="textLength" operator="equal" allowBlank="1" showInputMessage="1" showErrorMessage="1" sqref="B10">
      <formula1>9</formula1>
      <formula2>0</formula2>
    </dataValidation>
    <dataValidation type="list" allowBlank="1" showInputMessage="1" showErrorMessage="1" promptTitle="Полномочие организации*" sqref="B7">
      <formula1>Полномочие</formula1>
      <formula2>0</formula2>
    </dataValidation>
    <dataValidation allowBlank="1" showInputMessage="1" showErrorMessage="1" promptTitle="Краткое описание обращения" sqref="B19">
      <formula1>0</formula1>
      <formula2>0</formula2>
    </dataValidation>
    <dataValidation allowBlank="1" showInputMessage="1" showErrorMessage="1" promptTitle="Название и версия браузера" prompt="Перейдя по ссылке, можно узнать версию браузера." sqref="B24">
      <formula1>0</formula1>
      <formula2>0</formula2>
    </dataValidation>
    <dataValidation allowBlank="1" showInputMessage="1" showErrorMessage="1" promptTitle="Описание обращения" prompt="Приложите скриншоты экрана." sqref="B21:C21">
      <formula1>0</formula1>
      <formula2>0</formula2>
    </dataValidation>
    <dataValidation allowBlank="1" showInputMessage="1" showErrorMessage="1" promptTitle="Описание обращения" prompt="В случае предполагаемой ошибки, подробно опишите последовательность своих действий, приложите скриншоты экрана." sqref="B20">
      <formula1>0</formula1>
      <formula2>0</formula2>
    </dataValidation>
    <dataValidation type="list" allowBlank="1" showInputMessage="1" showErrorMessage="1" promptTitle="Регион организации" prompt="Выбор из списка" sqref="B8">
      <formula1>Субъект_РФ</formula1>
      <formula2>0</formula2>
    </dataValidation>
    <dataValidation type="list" allowBlank="1" showInputMessage="1" showErrorMessage="1" promptTitle="Тип обращения" prompt="Выбор из списка. _x000a_Внимание!!!Если выбирается &quot;Добавление адреса&quot;, то должен быть заполнен лист &quot;Адрес&quot;" sqref="B18">
      <formula1>Тип_Классификации</formula1>
      <formula2>0</formula2>
    </dataValidation>
  </dataValidations>
  <hyperlinks>
    <hyperlink ref="C1" r:id="rId1" location="/faq"/>
    <hyperlink ref="C2" r:id="rId2"/>
    <hyperlink ref="C24" r:id="rId3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opLeftCell="A10" zoomScaleNormal="100" workbookViewId="0">
      <selection activeCell="E12" sqref="E12"/>
    </sheetView>
  </sheetViews>
  <sheetFormatPr defaultRowHeight="15" x14ac:dyDescent="0.25"/>
  <cols>
    <col min="1" max="1" width="27.7109375"/>
    <col min="2" max="2" width="31.85546875"/>
    <col min="3" max="4" width="8.5703125"/>
    <col min="5" max="5" width="33.5703125"/>
    <col min="6" max="7" width="8.5703125"/>
    <col min="8" max="8" width="14.7109375"/>
    <col min="9" max="9" width="20.42578125"/>
    <col min="10" max="10" width="46.7109375"/>
    <col min="11" max="1025" width="8.5703125"/>
  </cols>
  <sheetData>
    <row r="1" spans="1:10" x14ac:dyDescent="0.25">
      <c r="A1" s="36" t="s">
        <v>51</v>
      </c>
      <c r="B1" s="36" t="s">
        <v>52</v>
      </c>
      <c r="E1" s="36" t="s">
        <v>53</v>
      </c>
      <c r="H1" s="1" t="s">
        <v>54</v>
      </c>
      <c r="I1" s="1"/>
    </row>
    <row r="2" spans="1:10" ht="36" customHeight="1" x14ac:dyDescent="0.25">
      <c r="A2" s="37" t="s">
        <v>55</v>
      </c>
      <c r="B2" s="37" t="s">
        <v>56</v>
      </c>
      <c r="E2" s="38"/>
      <c r="H2" s="39"/>
      <c r="I2" s="40"/>
    </row>
    <row r="3" spans="1:10" ht="38.450000000000003" customHeight="1" x14ac:dyDescent="0.25">
      <c r="A3" s="37" t="s">
        <v>12</v>
      </c>
      <c r="B3" s="37" t="s">
        <v>57</v>
      </c>
      <c r="E3" t="s">
        <v>58</v>
      </c>
      <c r="H3" s="41" t="s">
        <v>59</v>
      </c>
      <c r="I3" s="37" t="s">
        <v>60</v>
      </c>
      <c r="J3" t="str">
        <f t="shared" ref="J3:J34" si="0">CONCATENATE(H3,"-",I3)</f>
        <v>01-Республика Адыгея (Адыгея)</v>
      </c>
    </row>
    <row r="4" spans="1:10" ht="66" customHeight="1" x14ac:dyDescent="0.25">
      <c r="A4" s="37" t="s">
        <v>61</v>
      </c>
      <c r="B4" s="37" t="s">
        <v>62</v>
      </c>
      <c r="E4" s="37" t="s">
        <v>63</v>
      </c>
      <c r="H4" s="41" t="s">
        <v>64</v>
      </c>
      <c r="I4" s="37" t="s">
        <v>65</v>
      </c>
      <c r="J4" t="str">
        <f t="shared" si="0"/>
        <v>02-Республика Башкортостан</v>
      </c>
    </row>
    <row r="5" spans="1:10" ht="97.9" customHeight="1" x14ac:dyDescent="0.25">
      <c r="A5" s="37" t="s">
        <v>66</v>
      </c>
      <c r="B5" s="37" t="s">
        <v>67</v>
      </c>
      <c r="E5" s="37" t="s">
        <v>34</v>
      </c>
      <c r="H5" s="41" t="s">
        <v>68</v>
      </c>
      <c r="I5" s="37" t="s">
        <v>69</v>
      </c>
      <c r="J5" t="str">
        <f t="shared" si="0"/>
        <v>03-Республика Бурятия</v>
      </c>
    </row>
    <row r="6" spans="1:10" ht="51" x14ac:dyDescent="0.25">
      <c r="A6" s="37" t="s">
        <v>70</v>
      </c>
      <c r="B6" s="37" t="s">
        <v>71</v>
      </c>
      <c r="E6" s="37" t="s">
        <v>72</v>
      </c>
      <c r="H6" s="41" t="s">
        <v>73</v>
      </c>
      <c r="I6" s="37" t="s">
        <v>74</v>
      </c>
      <c r="J6" t="str">
        <f t="shared" si="0"/>
        <v>04-Республика Алтай</v>
      </c>
    </row>
    <row r="7" spans="1:10" ht="25.5" x14ac:dyDescent="0.25">
      <c r="A7" s="37" t="s">
        <v>75</v>
      </c>
      <c r="B7" s="37" t="s">
        <v>76</v>
      </c>
      <c r="E7" s="37" t="s">
        <v>77</v>
      </c>
      <c r="H7" s="41" t="s">
        <v>78</v>
      </c>
      <c r="I7" s="37" t="s">
        <v>79</v>
      </c>
      <c r="J7" t="str">
        <f t="shared" si="0"/>
        <v>05-Республика Дагестан</v>
      </c>
    </row>
    <row r="8" spans="1:10" ht="25.5" x14ac:dyDescent="0.25">
      <c r="A8" s="37" t="s">
        <v>80</v>
      </c>
      <c r="B8" s="37" t="s">
        <v>81</v>
      </c>
      <c r="E8" s="42" t="s">
        <v>82</v>
      </c>
      <c r="H8" s="41" t="s">
        <v>83</v>
      </c>
      <c r="I8" s="37" t="s">
        <v>84</v>
      </c>
      <c r="J8" t="str">
        <f t="shared" si="0"/>
        <v>06-Республика Ингушетия</v>
      </c>
    </row>
    <row r="9" spans="1:10" ht="51" x14ac:dyDescent="0.25">
      <c r="A9" s="37" t="s">
        <v>85</v>
      </c>
      <c r="B9" s="37" t="s">
        <v>86</v>
      </c>
      <c r="E9" s="37" t="s">
        <v>87</v>
      </c>
      <c r="H9" s="41" t="s">
        <v>88</v>
      </c>
      <c r="I9" s="37" t="s">
        <v>89</v>
      </c>
      <c r="J9" t="str">
        <f t="shared" si="0"/>
        <v>07-Кабардино-Балкарская Республика</v>
      </c>
    </row>
    <row r="10" spans="1:10" ht="51" x14ac:dyDescent="0.25">
      <c r="A10" s="37" t="s">
        <v>90</v>
      </c>
      <c r="B10" s="37" t="s">
        <v>90</v>
      </c>
      <c r="E10" s="37" t="s">
        <v>91</v>
      </c>
      <c r="H10" s="41" t="s">
        <v>92</v>
      </c>
      <c r="I10" s="37" t="s">
        <v>93</v>
      </c>
      <c r="J10" t="str">
        <f t="shared" si="0"/>
        <v>08-Республика Калмыкия</v>
      </c>
    </row>
    <row r="11" spans="1:10" ht="51" x14ac:dyDescent="0.25">
      <c r="A11" s="37" t="s">
        <v>94</v>
      </c>
      <c r="B11" s="37" t="s">
        <v>95</v>
      </c>
      <c r="E11" s="42" t="s">
        <v>96</v>
      </c>
      <c r="H11" s="41" t="s">
        <v>97</v>
      </c>
      <c r="I11" s="37" t="s">
        <v>98</v>
      </c>
      <c r="J11" t="str">
        <f t="shared" si="0"/>
        <v>09-Карачаево-Черкесская Республика</v>
      </c>
    </row>
    <row r="12" spans="1:10" ht="63.75" x14ac:dyDescent="0.25">
      <c r="A12" s="37" t="s">
        <v>99</v>
      </c>
      <c r="B12" s="37" t="s">
        <v>99</v>
      </c>
      <c r="E12" s="37" t="s">
        <v>100</v>
      </c>
      <c r="H12" s="41">
        <v>10</v>
      </c>
      <c r="I12" s="37" t="s">
        <v>101</v>
      </c>
      <c r="J12" t="str">
        <f t="shared" si="0"/>
        <v>10-Республика Карелия</v>
      </c>
    </row>
    <row r="13" spans="1:10" ht="51" x14ac:dyDescent="0.25">
      <c r="A13" s="37" t="s">
        <v>102</v>
      </c>
      <c r="B13" s="37" t="s">
        <v>103</v>
      </c>
      <c r="H13" s="41">
        <v>11</v>
      </c>
      <c r="I13" s="37" t="s">
        <v>104</v>
      </c>
      <c r="J13" t="str">
        <f t="shared" si="0"/>
        <v>11-Республика Коми</v>
      </c>
    </row>
    <row r="14" spans="1:10" ht="38.25" x14ac:dyDescent="0.25">
      <c r="A14" s="37" t="s">
        <v>105</v>
      </c>
      <c r="B14" s="37" t="s">
        <v>105</v>
      </c>
      <c r="H14" s="37">
        <v>12</v>
      </c>
      <c r="I14" s="37" t="s">
        <v>106</v>
      </c>
      <c r="J14" t="str">
        <f t="shared" si="0"/>
        <v>12-Республика Марий Эл</v>
      </c>
    </row>
    <row r="15" spans="1:10" ht="25.5" x14ac:dyDescent="0.25">
      <c r="A15" s="37" t="s">
        <v>107</v>
      </c>
      <c r="B15" s="37" t="s">
        <v>107</v>
      </c>
      <c r="H15" s="37">
        <v>13</v>
      </c>
      <c r="I15" s="37" t="s">
        <v>108</v>
      </c>
      <c r="J15" t="str">
        <f t="shared" si="0"/>
        <v>13-Республика Мордовия</v>
      </c>
    </row>
    <row r="16" spans="1:10" ht="25.5" x14ac:dyDescent="0.25">
      <c r="H16" s="37">
        <v>14</v>
      </c>
      <c r="I16" s="37" t="s">
        <v>109</v>
      </c>
      <c r="J16" t="str">
        <f t="shared" si="0"/>
        <v>14-Республика Саха (Якутия)</v>
      </c>
    </row>
    <row r="17" spans="1:10" ht="25.5" x14ac:dyDescent="0.25">
      <c r="A17" s="37"/>
      <c r="B17" s="37"/>
      <c r="H17" s="37">
        <v>15</v>
      </c>
      <c r="I17" s="37" t="s">
        <v>110</v>
      </c>
      <c r="J17" t="str">
        <f t="shared" si="0"/>
        <v>15-Республика Северная Осетия-Алания</v>
      </c>
    </row>
    <row r="18" spans="1:10" ht="25.5" x14ac:dyDescent="0.25">
      <c r="H18" s="37">
        <v>16</v>
      </c>
      <c r="I18" s="37" t="s">
        <v>111</v>
      </c>
      <c r="J18" t="str">
        <f t="shared" si="0"/>
        <v>16-Республика Татарстан (Татарстан)</v>
      </c>
    </row>
    <row r="19" spans="1:10" ht="25.5" x14ac:dyDescent="0.25">
      <c r="H19" s="37">
        <v>17</v>
      </c>
      <c r="I19" s="37" t="s">
        <v>112</v>
      </c>
      <c r="J19" t="str">
        <f t="shared" si="0"/>
        <v>17-Республика Тыва (Тува)</v>
      </c>
    </row>
    <row r="20" spans="1:10" ht="25.5" x14ac:dyDescent="0.25">
      <c r="H20" s="37">
        <v>18</v>
      </c>
      <c r="I20" s="37" t="s">
        <v>113</v>
      </c>
      <c r="J20" t="str">
        <f t="shared" si="0"/>
        <v>18-Удмуртская Республика</v>
      </c>
    </row>
    <row r="21" spans="1:10" x14ac:dyDescent="0.25">
      <c r="H21" s="37">
        <v>19</v>
      </c>
      <c r="I21" s="37" t="s">
        <v>114</v>
      </c>
      <c r="J21" t="str">
        <f t="shared" si="0"/>
        <v>19-Республика Хакасия</v>
      </c>
    </row>
    <row r="22" spans="1:10" ht="25.5" x14ac:dyDescent="0.25">
      <c r="H22" s="37">
        <v>21</v>
      </c>
      <c r="I22" s="37" t="s">
        <v>115</v>
      </c>
      <c r="J22" t="str">
        <f t="shared" si="0"/>
        <v>21-Чувашская Республика – Чувашия</v>
      </c>
    </row>
    <row r="23" spans="1:10" x14ac:dyDescent="0.25">
      <c r="H23" s="37">
        <v>22</v>
      </c>
      <c r="I23" s="37" t="s">
        <v>116</v>
      </c>
      <c r="J23" t="str">
        <f t="shared" si="0"/>
        <v>22-Алтайский край</v>
      </c>
    </row>
    <row r="24" spans="1:10" x14ac:dyDescent="0.25">
      <c r="A24" t="s">
        <v>117</v>
      </c>
      <c r="H24" s="37">
        <v>23</v>
      </c>
      <c r="I24" s="37" t="s">
        <v>118</v>
      </c>
      <c r="J24" t="str">
        <f t="shared" si="0"/>
        <v>23-Краснодарский край</v>
      </c>
    </row>
    <row r="25" spans="1:10" x14ac:dyDescent="0.25">
      <c r="A25" t="s">
        <v>45</v>
      </c>
      <c r="H25" s="37">
        <v>24</v>
      </c>
      <c r="I25" s="37" t="s">
        <v>119</v>
      </c>
      <c r="J25" t="str">
        <f t="shared" si="0"/>
        <v>24-Красноярский край</v>
      </c>
    </row>
    <row r="26" spans="1:10" x14ac:dyDescent="0.25">
      <c r="A26" t="s">
        <v>120</v>
      </c>
      <c r="H26" s="37">
        <v>25</v>
      </c>
      <c r="I26" s="37" t="s">
        <v>121</v>
      </c>
      <c r="J26" t="str">
        <f t="shared" si="0"/>
        <v>25-Приморский край</v>
      </c>
    </row>
    <row r="27" spans="1:10" x14ac:dyDescent="0.25">
      <c r="A27" t="s">
        <v>122</v>
      </c>
      <c r="H27" s="37">
        <v>26</v>
      </c>
      <c r="I27" s="37" t="s">
        <v>123</v>
      </c>
      <c r="J27" t="str">
        <f t="shared" si="0"/>
        <v>26-Ставропольский край</v>
      </c>
    </row>
    <row r="28" spans="1:10" x14ac:dyDescent="0.25">
      <c r="A28" t="s">
        <v>124</v>
      </c>
      <c r="H28" s="37">
        <v>27</v>
      </c>
      <c r="I28" s="37" t="s">
        <v>125</v>
      </c>
      <c r="J28" t="str">
        <f t="shared" si="0"/>
        <v>27-Хабаровский край</v>
      </c>
    </row>
    <row r="29" spans="1:10" x14ac:dyDescent="0.25">
      <c r="A29" t="s">
        <v>126</v>
      </c>
      <c r="H29" s="37">
        <v>28</v>
      </c>
      <c r="I29" s="37" t="s">
        <v>127</v>
      </c>
      <c r="J29" t="str">
        <f t="shared" si="0"/>
        <v>28-Амурская область</v>
      </c>
    </row>
    <row r="30" spans="1:10" x14ac:dyDescent="0.25">
      <c r="A30" t="s">
        <v>100</v>
      </c>
      <c r="H30" s="37">
        <v>29</v>
      </c>
      <c r="I30" s="37" t="s">
        <v>128</v>
      </c>
      <c r="J30" t="str">
        <f t="shared" si="0"/>
        <v>29-Архангельская область</v>
      </c>
    </row>
    <row r="31" spans="1:10" x14ac:dyDescent="0.25">
      <c r="H31" s="37">
        <v>30</v>
      </c>
      <c r="I31" s="37" t="s">
        <v>129</v>
      </c>
      <c r="J31" t="str">
        <f t="shared" si="0"/>
        <v>30-Астраханская область</v>
      </c>
    </row>
    <row r="32" spans="1:10" x14ac:dyDescent="0.25">
      <c r="H32" s="37">
        <v>31</v>
      </c>
      <c r="I32" s="37" t="s">
        <v>130</v>
      </c>
      <c r="J32" t="str">
        <f t="shared" si="0"/>
        <v>31-Белгородская область</v>
      </c>
    </row>
    <row r="33" spans="8:10" x14ac:dyDescent="0.25">
      <c r="H33" s="37">
        <v>32</v>
      </c>
      <c r="I33" s="37" t="s">
        <v>131</v>
      </c>
      <c r="J33" t="str">
        <f t="shared" si="0"/>
        <v>32-Брянская область</v>
      </c>
    </row>
    <row r="34" spans="8:10" x14ac:dyDescent="0.25">
      <c r="H34" s="37">
        <v>33</v>
      </c>
      <c r="I34" s="37" t="s">
        <v>132</v>
      </c>
      <c r="J34" t="str">
        <f t="shared" si="0"/>
        <v>33-Владимирская область</v>
      </c>
    </row>
    <row r="35" spans="8:10" x14ac:dyDescent="0.25">
      <c r="H35" s="37">
        <v>34</v>
      </c>
      <c r="I35" s="37" t="s">
        <v>133</v>
      </c>
      <c r="J35" t="str">
        <f t="shared" ref="J35:J66" si="1">CONCATENATE(H35,"-",I35)</f>
        <v>34-Волгоградская область</v>
      </c>
    </row>
    <row r="36" spans="8:10" x14ac:dyDescent="0.25">
      <c r="H36" s="37">
        <v>35</v>
      </c>
      <c r="I36" s="37" t="s">
        <v>134</v>
      </c>
      <c r="J36" t="str">
        <f t="shared" si="1"/>
        <v>35-Вологодская область</v>
      </c>
    </row>
    <row r="37" spans="8:10" x14ac:dyDescent="0.25">
      <c r="H37" s="37">
        <v>36</v>
      </c>
      <c r="I37" s="37" t="s">
        <v>135</v>
      </c>
      <c r="J37" t="str">
        <f t="shared" si="1"/>
        <v>36-Воронежская область</v>
      </c>
    </row>
    <row r="38" spans="8:10" x14ac:dyDescent="0.25">
      <c r="H38" s="37">
        <v>37</v>
      </c>
      <c r="I38" s="37" t="s">
        <v>136</v>
      </c>
      <c r="J38" t="str">
        <f t="shared" si="1"/>
        <v>37-Ивановская область</v>
      </c>
    </row>
    <row r="39" spans="8:10" x14ac:dyDescent="0.25">
      <c r="H39" s="37">
        <v>38</v>
      </c>
      <c r="I39" s="37" t="s">
        <v>15</v>
      </c>
      <c r="J39" t="str">
        <f t="shared" si="1"/>
        <v>38-Иркутская область</v>
      </c>
    </row>
    <row r="40" spans="8:10" ht="25.5" x14ac:dyDescent="0.25">
      <c r="H40" s="37">
        <v>39</v>
      </c>
      <c r="I40" s="37" t="s">
        <v>137</v>
      </c>
      <c r="J40" t="str">
        <f t="shared" si="1"/>
        <v>39-Калининградская область</v>
      </c>
    </row>
    <row r="41" spans="8:10" x14ac:dyDescent="0.25">
      <c r="H41" s="37">
        <v>40</v>
      </c>
      <c r="I41" s="37" t="s">
        <v>138</v>
      </c>
      <c r="J41" t="str">
        <f t="shared" si="1"/>
        <v>40-Калужская область</v>
      </c>
    </row>
    <row r="42" spans="8:10" x14ac:dyDescent="0.25">
      <c r="H42" s="37">
        <v>41</v>
      </c>
      <c r="I42" s="37" t="s">
        <v>139</v>
      </c>
      <c r="J42" t="str">
        <f t="shared" si="1"/>
        <v>41-Камчатский край</v>
      </c>
    </row>
    <row r="43" spans="8:10" x14ac:dyDescent="0.25">
      <c r="H43" s="37">
        <v>42</v>
      </c>
      <c r="I43" s="37" t="s">
        <v>140</v>
      </c>
      <c r="J43" t="str">
        <f t="shared" si="1"/>
        <v>42-Кемеровская область</v>
      </c>
    </row>
    <row r="44" spans="8:10" x14ac:dyDescent="0.25">
      <c r="H44" s="37">
        <v>43</v>
      </c>
      <c r="I44" s="37" t="s">
        <v>141</v>
      </c>
      <c r="J44" t="str">
        <f t="shared" si="1"/>
        <v>43-Кировская область</v>
      </c>
    </row>
    <row r="45" spans="8:10" x14ac:dyDescent="0.25">
      <c r="H45" s="37">
        <v>44</v>
      </c>
      <c r="I45" s="37" t="s">
        <v>142</v>
      </c>
      <c r="J45" t="str">
        <f t="shared" si="1"/>
        <v>44-Костромская область</v>
      </c>
    </row>
    <row r="46" spans="8:10" x14ac:dyDescent="0.25">
      <c r="H46" s="37">
        <v>45</v>
      </c>
      <c r="I46" s="37" t="s">
        <v>143</v>
      </c>
      <c r="J46" t="str">
        <f t="shared" si="1"/>
        <v>45-Курганская область</v>
      </c>
    </row>
    <row r="47" spans="8:10" x14ac:dyDescent="0.25">
      <c r="H47" s="37">
        <v>46</v>
      </c>
      <c r="I47" s="37" t="s">
        <v>144</v>
      </c>
      <c r="J47" t="str">
        <f t="shared" si="1"/>
        <v>46-Курская область</v>
      </c>
    </row>
    <row r="48" spans="8:10" x14ac:dyDescent="0.25">
      <c r="H48" s="37">
        <v>47</v>
      </c>
      <c r="I48" s="37" t="s">
        <v>145</v>
      </c>
      <c r="J48" t="str">
        <f t="shared" si="1"/>
        <v>47-Ленинградская область</v>
      </c>
    </row>
    <row r="49" spans="8:10" x14ac:dyDescent="0.25">
      <c r="H49" s="37">
        <v>48</v>
      </c>
      <c r="I49" s="37" t="s">
        <v>146</v>
      </c>
      <c r="J49" t="str">
        <f t="shared" si="1"/>
        <v>48-Липецкая область</v>
      </c>
    </row>
    <row r="50" spans="8:10" x14ac:dyDescent="0.25">
      <c r="H50" s="37">
        <v>49</v>
      </c>
      <c r="I50" s="37" t="s">
        <v>147</v>
      </c>
      <c r="J50" t="str">
        <f t="shared" si="1"/>
        <v>49-Магаданская область</v>
      </c>
    </row>
    <row r="51" spans="8:10" x14ac:dyDescent="0.25">
      <c r="H51" s="37">
        <v>50</v>
      </c>
      <c r="I51" s="37" t="s">
        <v>148</v>
      </c>
      <c r="J51" t="str">
        <f t="shared" si="1"/>
        <v>50-Московская область</v>
      </c>
    </row>
    <row r="52" spans="8:10" x14ac:dyDescent="0.25">
      <c r="H52" s="37">
        <v>51</v>
      </c>
      <c r="I52" s="37" t="s">
        <v>149</v>
      </c>
      <c r="J52" t="str">
        <f t="shared" si="1"/>
        <v>51-Мурманская область</v>
      </c>
    </row>
    <row r="53" spans="8:10" x14ac:dyDescent="0.25">
      <c r="H53" s="37">
        <v>52</v>
      </c>
      <c r="I53" s="37" t="s">
        <v>150</v>
      </c>
      <c r="J53" t="str">
        <f t="shared" si="1"/>
        <v>52-Нижегородская область</v>
      </c>
    </row>
    <row r="54" spans="8:10" x14ac:dyDescent="0.25">
      <c r="H54" s="37">
        <v>53</v>
      </c>
      <c r="I54" s="37" t="s">
        <v>151</v>
      </c>
      <c r="J54" t="str">
        <f t="shared" si="1"/>
        <v>53-Новгородская область</v>
      </c>
    </row>
    <row r="55" spans="8:10" x14ac:dyDescent="0.25">
      <c r="H55" s="37">
        <v>54</v>
      </c>
      <c r="I55" s="37" t="s">
        <v>152</v>
      </c>
      <c r="J55" t="str">
        <f t="shared" si="1"/>
        <v>54-Новосибирская область</v>
      </c>
    </row>
    <row r="56" spans="8:10" x14ac:dyDescent="0.25">
      <c r="H56" s="37">
        <v>55</v>
      </c>
      <c r="I56" s="37" t="s">
        <v>153</v>
      </c>
      <c r="J56" t="str">
        <f t="shared" si="1"/>
        <v>55-Омская область</v>
      </c>
    </row>
    <row r="57" spans="8:10" x14ac:dyDescent="0.25">
      <c r="H57" s="37">
        <v>56</v>
      </c>
      <c r="I57" s="37" t="s">
        <v>154</v>
      </c>
      <c r="J57" t="str">
        <f t="shared" si="1"/>
        <v>56-Оренбургская область</v>
      </c>
    </row>
    <row r="58" spans="8:10" x14ac:dyDescent="0.25">
      <c r="H58" s="37">
        <v>57</v>
      </c>
      <c r="I58" s="37" t="s">
        <v>155</v>
      </c>
      <c r="J58" t="str">
        <f t="shared" si="1"/>
        <v>57-Орловская область</v>
      </c>
    </row>
    <row r="59" spans="8:10" x14ac:dyDescent="0.25">
      <c r="H59" s="37">
        <v>58</v>
      </c>
      <c r="I59" s="37" t="s">
        <v>156</v>
      </c>
      <c r="J59" t="str">
        <f t="shared" si="1"/>
        <v>58-Пензенская область</v>
      </c>
    </row>
    <row r="60" spans="8:10" x14ac:dyDescent="0.25">
      <c r="H60" s="37">
        <v>59</v>
      </c>
      <c r="I60" s="37" t="s">
        <v>157</v>
      </c>
      <c r="J60" t="str">
        <f t="shared" si="1"/>
        <v>59-Пермский край</v>
      </c>
    </row>
    <row r="61" spans="8:10" x14ac:dyDescent="0.25">
      <c r="H61" s="37">
        <v>60</v>
      </c>
      <c r="I61" s="37" t="s">
        <v>158</v>
      </c>
      <c r="J61" t="str">
        <f t="shared" si="1"/>
        <v>60-Псковская область</v>
      </c>
    </row>
    <row r="62" spans="8:10" x14ac:dyDescent="0.25">
      <c r="H62" s="37">
        <v>61</v>
      </c>
      <c r="I62" s="37" t="s">
        <v>159</v>
      </c>
      <c r="J62" t="str">
        <f t="shared" si="1"/>
        <v>61-Ростовская область</v>
      </c>
    </row>
    <row r="63" spans="8:10" x14ac:dyDescent="0.25">
      <c r="H63" s="37">
        <v>62</v>
      </c>
      <c r="I63" s="37" t="s">
        <v>160</v>
      </c>
      <c r="J63" t="str">
        <f t="shared" si="1"/>
        <v>62-Рязанская область</v>
      </c>
    </row>
    <row r="64" spans="8:10" x14ac:dyDescent="0.25">
      <c r="H64" s="37">
        <v>63</v>
      </c>
      <c r="I64" s="37" t="s">
        <v>161</v>
      </c>
      <c r="J64" t="str">
        <f t="shared" si="1"/>
        <v>63-Самарская область</v>
      </c>
    </row>
    <row r="65" spans="8:10" x14ac:dyDescent="0.25">
      <c r="H65" s="37">
        <v>64</v>
      </c>
      <c r="I65" s="37" t="s">
        <v>162</v>
      </c>
      <c r="J65" t="str">
        <f t="shared" si="1"/>
        <v>64-Саратовская область</v>
      </c>
    </row>
    <row r="66" spans="8:10" x14ac:dyDescent="0.25">
      <c r="H66" s="37">
        <v>65</v>
      </c>
      <c r="I66" s="37" t="s">
        <v>163</v>
      </c>
      <c r="J66" t="str">
        <f t="shared" si="1"/>
        <v>65-Сахалинская область</v>
      </c>
    </row>
    <row r="67" spans="8:10" x14ac:dyDescent="0.25">
      <c r="H67" s="37">
        <v>66</v>
      </c>
      <c r="I67" s="37" t="s">
        <v>164</v>
      </c>
      <c r="J67" t="str">
        <f t="shared" ref="J67:J98" si="2">CONCATENATE(H67,"-",I67)</f>
        <v>66-Свердловская область</v>
      </c>
    </row>
    <row r="68" spans="8:10" x14ac:dyDescent="0.25">
      <c r="H68" s="37">
        <v>67</v>
      </c>
      <c r="I68" s="37" t="s">
        <v>165</v>
      </c>
      <c r="J68" t="str">
        <f t="shared" si="2"/>
        <v>67-Смоленская область</v>
      </c>
    </row>
    <row r="69" spans="8:10" x14ac:dyDescent="0.25">
      <c r="H69" s="37">
        <v>68</v>
      </c>
      <c r="I69" s="37" t="s">
        <v>166</v>
      </c>
      <c r="J69" t="str">
        <f t="shared" si="2"/>
        <v>68-Тамбовская область</v>
      </c>
    </row>
    <row r="70" spans="8:10" x14ac:dyDescent="0.25">
      <c r="H70" s="37">
        <v>69</v>
      </c>
      <c r="I70" s="37" t="s">
        <v>167</v>
      </c>
      <c r="J70" t="str">
        <f t="shared" si="2"/>
        <v>69-Тверская область</v>
      </c>
    </row>
    <row r="71" spans="8:10" x14ac:dyDescent="0.25">
      <c r="H71" s="37">
        <v>70</v>
      </c>
      <c r="I71" s="37" t="s">
        <v>168</v>
      </c>
      <c r="J71" t="str">
        <f t="shared" si="2"/>
        <v>70-Томская область</v>
      </c>
    </row>
    <row r="72" spans="8:10" x14ac:dyDescent="0.25">
      <c r="H72" s="37">
        <v>71</v>
      </c>
      <c r="I72" s="37" t="s">
        <v>169</v>
      </c>
      <c r="J72" t="str">
        <f t="shared" si="2"/>
        <v>71-Тульская область</v>
      </c>
    </row>
    <row r="73" spans="8:10" x14ac:dyDescent="0.25">
      <c r="H73" s="37">
        <v>72</v>
      </c>
      <c r="I73" s="37" t="s">
        <v>170</v>
      </c>
      <c r="J73" t="str">
        <f t="shared" si="2"/>
        <v>72-Тюменская область</v>
      </c>
    </row>
    <row r="74" spans="8:10" x14ac:dyDescent="0.25">
      <c r="H74" s="37">
        <v>73</v>
      </c>
      <c r="I74" s="37" t="s">
        <v>171</v>
      </c>
      <c r="J74" t="str">
        <f t="shared" si="2"/>
        <v>73-Ульяновская область</v>
      </c>
    </row>
    <row r="75" spans="8:10" x14ac:dyDescent="0.25">
      <c r="H75" s="37">
        <v>74</v>
      </c>
      <c r="I75" s="37" t="s">
        <v>172</v>
      </c>
      <c r="J75" t="str">
        <f t="shared" si="2"/>
        <v>74-Челябинская область</v>
      </c>
    </row>
    <row r="76" spans="8:10" x14ac:dyDescent="0.25">
      <c r="H76" s="37">
        <v>75</v>
      </c>
      <c r="I76" s="37" t="s">
        <v>173</v>
      </c>
      <c r="J76" t="str">
        <f t="shared" si="2"/>
        <v>75-Забайкальский край</v>
      </c>
    </row>
    <row r="77" spans="8:10" x14ac:dyDescent="0.25">
      <c r="H77" s="37">
        <v>76</v>
      </c>
      <c r="I77" s="37" t="s">
        <v>174</v>
      </c>
      <c r="J77" t="str">
        <f t="shared" si="2"/>
        <v>76-Ярославская область</v>
      </c>
    </row>
    <row r="78" spans="8:10" x14ac:dyDescent="0.25">
      <c r="H78" s="37">
        <v>77</v>
      </c>
      <c r="I78" s="37" t="s">
        <v>175</v>
      </c>
      <c r="J78" t="str">
        <f t="shared" si="2"/>
        <v>77-г. Москва</v>
      </c>
    </row>
    <row r="79" spans="8:10" x14ac:dyDescent="0.25">
      <c r="H79" s="37">
        <v>78</v>
      </c>
      <c r="I79" s="37" t="s">
        <v>176</v>
      </c>
      <c r="J79" t="str">
        <f t="shared" si="2"/>
        <v>78-г. Санкт-Петербург</v>
      </c>
    </row>
    <row r="80" spans="8:10" ht="25.5" x14ac:dyDescent="0.25">
      <c r="H80" s="37">
        <v>79</v>
      </c>
      <c r="I80" s="37" t="s">
        <v>177</v>
      </c>
      <c r="J80" t="str">
        <f t="shared" si="2"/>
        <v>79-Еврейская автономная область</v>
      </c>
    </row>
    <row r="81" spans="8:10" x14ac:dyDescent="0.25">
      <c r="H81" s="37">
        <v>82</v>
      </c>
      <c r="I81" s="37" t="s">
        <v>178</v>
      </c>
      <c r="J81" t="str">
        <f t="shared" si="2"/>
        <v>82-Республик Крым</v>
      </c>
    </row>
    <row r="82" spans="8:10" ht="25.5" x14ac:dyDescent="0.25">
      <c r="H82" s="37">
        <v>83</v>
      </c>
      <c r="I82" s="37" t="s">
        <v>179</v>
      </c>
      <c r="J82" t="str">
        <f t="shared" si="2"/>
        <v>83-Ненецкий автономный округ</v>
      </c>
    </row>
    <row r="83" spans="8:10" ht="38.25" x14ac:dyDescent="0.25">
      <c r="H83" s="37">
        <v>86</v>
      </c>
      <c r="I83" s="37" t="s">
        <v>180</v>
      </c>
      <c r="J83" t="str">
        <f t="shared" si="2"/>
        <v>86-Ханты-Мансийский автономный округ – Югра</v>
      </c>
    </row>
    <row r="84" spans="8:10" ht="25.5" x14ac:dyDescent="0.25">
      <c r="H84" s="37">
        <v>87</v>
      </c>
      <c r="I84" s="37" t="s">
        <v>181</v>
      </c>
      <c r="J84" t="str">
        <f t="shared" si="2"/>
        <v>87-Чукотский автономный округ</v>
      </c>
    </row>
    <row r="85" spans="8:10" ht="25.5" x14ac:dyDescent="0.25">
      <c r="H85" s="37">
        <v>89</v>
      </c>
      <c r="I85" s="37" t="s">
        <v>182</v>
      </c>
      <c r="J85" t="str">
        <f t="shared" si="2"/>
        <v>89-Ямало-Ненецкий автономный округ</v>
      </c>
    </row>
    <row r="86" spans="8:10" x14ac:dyDescent="0.25">
      <c r="H86" s="37">
        <v>92</v>
      </c>
      <c r="I86" s="37" t="s">
        <v>183</v>
      </c>
      <c r="J86" t="str">
        <f t="shared" si="2"/>
        <v>92-г. Севастопаль</v>
      </c>
    </row>
    <row r="87" spans="8:10" x14ac:dyDescent="0.25">
      <c r="H87" s="37">
        <v>95</v>
      </c>
      <c r="I87" s="37" t="s">
        <v>184</v>
      </c>
      <c r="J87" t="str">
        <f t="shared" si="2"/>
        <v>95-Чеченская Республика</v>
      </c>
    </row>
  </sheetData>
  <mergeCells count="1">
    <mergeCell ref="H1:I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Заявка на инцидент</vt:lpstr>
      <vt:lpstr>информация для заявки</vt:lpstr>
      <vt:lpstr>region</vt:lpstr>
      <vt:lpstr>Полномочие</vt:lpstr>
      <vt:lpstr>Субъект_РФ</vt:lpstr>
      <vt:lpstr>Тип_Классификации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Lesovikova</dc:creator>
  <cp:lastModifiedBy>Anna Lesovikova</cp:lastModifiedBy>
  <cp:revision>1</cp:revision>
  <dcterms:created xsi:type="dcterms:W3CDTF">2015-05-12T16:34:35Z</dcterms:created>
  <dcterms:modified xsi:type="dcterms:W3CDTF">2021-03-01T11:59:25Z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