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Arquivos Alessandra\ESTUDO B\"/>
    </mc:Choice>
  </mc:AlternateContent>
  <xr:revisionPtr revIDLastSave="0" documentId="13_ncr:1_{58FFF036-308A-4EBA-BBAE-A3B648045C46}" xr6:coauthVersionLast="47" xr6:coauthVersionMax="47" xr10:uidLastSave="{00000000-0000-0000-0000-000000000000}"/>
  <bookViews>
    <workbookView xWindow="-120" yWindow="-120" windowWidth="20730" windowHeight="11040" xr2:uid="{69CCFBB5-368C-4F1F-9CE8-5D6B6E3D11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" l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</calcChain>
</file>

<file path=xl/sharedStrings.xml><?xml version="1.0" encoding="utf-8"?>
<sst xmlns="http://schemas.openxmlformats.org/spreadsheetml/2006/main" count="578" uniqueCount="93">
  <si>
    <t>DATA</t>
  </si>
  <si>
    <t>ENTRADA/SAIDA</t>
  </si>
  <si>
    <t>DESCRIÇÃO</t>
  </si>
  <si>
    <t>VALOR TOTAL</t>
  </si>
  <si>
    <t>DIZIMISTA</t>
  </si>
  <si>
    <t>PARCELA</t>
  </si>
  <si>
    <t>VALOR PARCELA</t>
  </si>
  <si>
    <t>CATEGORIA</t>
  </si>
  <si>
    <t>DT_PREV</t>
  </si>
  <si>
    <t>VALOR_PREV</t>
  </si>
  <si>
    <t>FORM_PAG</t>
  </si>
  <si>
    <t>INFORMAÇÃO COMPLEMENTAR</t>
  </si>
  <si>
    <t>SALDO INICIAL</t>
  </si>
  <si>
    <t>ACUMULADO</t>
  </si>
  <si>
    <t>RECEITA</t>
  </si>
  <si>
    <t>Saldo Inicial</t>
  </si>
  <si>
    <t>1-1</t>
  </si>
  <si>
    <t>Dinheiro</t>
  </si>
  <si>
    <t>Bradesco</t>
  </si>
  <si>
    <t>Cora</t>
  </si>
  <si>
    <t>DESPESA</t>
  </si>
  <si>
    <t>Lembranças - Aniversariantes e outros</t>
  </si>
  <si>
    <t>Departamento e Eventos</t>
  </si>
  <si>
    <t>Cartão Crédito Bradesco</t>
  </si>
  <si>
    <t>Água e Esgoto</t>
  </si>
  <si>
    <t>Contas de Consumo</t>
  </si>
  <si>
    <t>Dízimo</t>
  </si>
  <si>
    <t>Ofertas (Avulsas)</t>
  </si>
  <si>
    <t xml:space="preserve">Ofertas </t>
  </si>
  <si>
    <t>Ofertas Contínuas</t>
  </si>
  <si>
    <t>Estrorno de Despesa</t>
  </si>
  <si>
    <t>ESTORNO DESPESA</t>
  </si>
  <si>
    <t>Oferta para Missões</t>
  </si>
  <si>
    <t>Missões - Entrada</t>
  </si>
  <si>
    <t>Café da Manhã</t>
  </si>
  <si>
    <t>EBD</t>
  </si>
  <si>
    <t>Congresso / Festividade</t>
  </si>
  <si>
    <t>Ajuda de Custo</t>
  </si>
  <si>
    <t>Manut.eConserv.(Contr./Mat.)</t>
  </si>
  <si>
    <t>Manutenção do Tempo</t>
  </si>
  <si>
    <t>Oferta Missionária</t>
  </si>
  <si>
    <t>Passagens / Uber</t>
  </si>
  <si>
    <t>Lanches Crianças EBD</t>
  </si>
  <si>
    <t>Materiais Descartáveis</t>
  </si>
  <si>
    <t>Manutenção do Templo</t>
  </si>
  <si>
    <t>Lanche Culto KId Dominical</t>
  </si>
  <si>
    <t>Cartão de Crédito Santander</t>
  </si>
  <si>
    <t>Reuniões / Departamento</t>
  </si>
  <si>
    <t>chocolate reunião lider</t>
  </si>
  <si>
    <t>Luz e Força</t>
  </si>
  <si>
    <t>Material para Ceia</t>
  </si>
  <si>
    <t>Outras Despesas EBD</t>
  </si>
  <si>
    <t>Material de Som/Eletrônicos</t>
  </si>
  <si>
    <t>Patrimônio e Manutenções</t>
  </si>
  <si>
    <t>Despeza Serviço de Limpeza</t>
  </si>
  <si>
    <t>Missões</t>
  </si>
  <si>
    <t>Projetos e Missões</t>
  </si>
  <si>
    <t>Prebenda</t>
  </si>
  <si>
    <t>Sustento Pastoral</t>
  </si>
  <si>
    <t>CBNRJ</t>
  </si>
  <si>
    <t>Despesas Administrativos</t>
  </si>
  <si>
    <t>Máquinas e Equip.(e Eq.Som)</t>
  </si>
  <si>
    <t>nstalação do ar</t>
  </si>
  <si>
    <t>Contador</t>
  </si>
  <si>
    <t>Obras Andamento/Constr.Ref.</t>
  </si>
  <si>
    <t>Katia Anastácia</t>
  </si>
  <si>
    <t>Edson Moraes</t>
  </si>
  <si>
    <t xml:space="preserve">Alda Coutinho </t>
  </si>
  <si>
    <t>Aparecida Silva</t>
  </si>
  <si>
    <t>João do Espírito Santo</t>
  </si>
  <si>
    <t>Enmanoel José Anjos</t>
  </si>
  <si>
    <t>Marlene de Oliveira</t>
  </si>
  <si>
    <t xml:space="preserve"> Sueli Guimarães</t>
  </si>
  <si>
    <t>Cláudio Afonto Aguiar</t>
  </si>
  <si>
    <t>Josivaldo  Oliveira</t>
  </si>
  <si>
    <t>Gabriel Medeiros</t>
  </si>
  <si>
    <t>Ana Glória dos Santos</t>
  </si>
  <si>
    <t>Bárbara de Sousa</t>
  </si>
  <si>
    <t>Larissa Salles da Silva</t>
  </si>
  <si>
    <t>Daniela  Barbosa Souza</t>
  </si>
  <si>
    <t>Ana Beatriz Medeiros</t>
  </si>
  <si>
    <t xml:space="preserve"> Maria Flor sipriano</t>
  </si>
  <si>
    <t>Gustavo Medeiros</t>
  </si>
  <si>
    <t>Julio Felipe</t>
  </si>
  <si>
    <t>passagem João</t>
  </si>
  <si>
    <t>Uber  Emmanoel</t>
  </si>
  <si>
    <t>Plano funeral</t>
  </si>
  <si>
    <t>Roberta Suzano</t>
  </si>
  <si>
    <t>Paulia Aguiar</t>
  </si>
  <si>
    <t>Maria Francisca de Oliveira</t>
  </si>
  <si>
    <t>1-3</t>
  </si>
  <si>
    <t>2-3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</si>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</sst>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C414-4338-48FC-AC46-4EB22FBB2294}">
  <dimension ref="A1:N104"/>
  <sheetViews>
    <sheetView tabSelected="1" topLeftCell="G46" zoomScale="70" zoomScaleNormal="70" workbookViewId="0">
      <selection activeCell="AB104" sqref="AB104"/>
    </sheetView>
  </sheetViews>
  <sheetFormatPr defaultRowHeight="15" x14ac:dyDescent="0.25"/>
  <cols>
    <col min="1" max="1" width="19.85546875" customWidth="1"/>
    <col min="2" max="2" width="17.140625" customWidth="1"/>
    <col min="3" max="3" width="34.85546875" customWidth="1"/>
    <col min="4" max="4" width="15.85546875" customWidth="1"/>
    <col min="5" max="5" width="35.85546875" customWidth="1"/>
    <col min="6" max="6" width="13.85546875" customWidth="1"/>
    <col min="7" max="7" width="15.140625" customWidth="1"/>
    <col min="8" max="8" width="16.28515625" customWidth="1"/>
    <col min="9" max="9" width="19.140625" customWidth="1"/>
    <col min="10" max="10" width="16.5703125" customWidth="1"/>
    <col min="11" max="11" width="15" customWidth="1"/>
    <col min="12" max="12" width="22.28515625" customWidth="1"/>
    <col min="13" max="13" width="14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2">
        <v>45292</v>
      </c>
      <c r="B2" t="s">
        <v>14</v>
      </c>
      <c r="C2" t="s">
        <v>15</v>
      </c>
      <c r="D2" s="1">
        <v>1000</v>
      </c>
      <c r="F2" t="s">
        <v>16</v>
      </c>
      <c r="G2" s="1">
        <v>1000</v>
      </c>
      <c r="H2" t="s">
        <v>15</v>
      </c>
      <c r="I2" s="2">
        <v>45292</v>
      </c>
      <c r="J2">
        <v>1000</v>
      </c>
      <c r="K2" t="s">
        <v>17</v>
      </c>
      <c r="M2">
        <v>1000</v>
      </c>
      <c r="N2">
        <v>1000</v>
      </c>
    </row>
    <row r="3" spans="1:14" x14ac:dyDescent="0.25">
      <c r="A3" s="2">
        <v>45292</v>
      </c>
      <c r="B3" t="s">
        <v>14</v>
      </c>
      <c r="C3" t="s">
        <v>15</v>
      </c>
      <c r="D3" s="1">
        <v>1000</v>
      </c>
      <c r="F3" t="s">
        <v>16</v>
      </c>
      <c r="G3" s="1">
        <v>1000</v>
      </c>
      <c r="H3" t="s">
        <v>15</v>
      </c>
      <c r="I3" s="2">
        <v>45292</v>
      </c>
      <c r="J3">
        <v>1000</v>
      </c>
      <c r="K3" t="s">
        <v>18</v>
      </c>
      <c r="M3">
        <v>1000</v>
      </c>
      <c r="N3">
        <v>2000</v>
      </c>
    </row>
    <row r="4" spans="1:14" x14ac:dyDescent="0.25">
      <c r="A4" s="2">
        <v>45292</v>
      </c>
      <c r="B4" t="s">
        <v>14</v>
      </c>
      <c r="C4" t="s">
        <v>15</v>
      </c>
      <c r="D4" s="1">
        <v>1000</v>
      </c>
      <c r="F4" t="s">
        <v>16</v>
      </c>
      <c r="G4" s="1">
        <v>1000</v>
      </c>
      <c r="H4" t="s">
        <v>15</v>
      </c>
      <c r="I4" s="2">
        <v>45292</v>
      </c>
      <c r="J4">
        <v>1000</v>
      </c>
      <c r="K4" t="s">
        <v>19</v>
      </c>
      <c r="M4">
        <v>1000</v>
      </c>
      <c r="N4">
        <v>3000</v>
      </c>
    </row>
    <row r="5" spans="1:14" x14ac:dyDescent="0.25">
      <c r="A5" s="2">
        <v>45304</v>
      </c>
      <c r="B5" t="s">
        <v>20</v>
      </c>
      <c r="C5" t="s">
        <v>21</v>
      </c>
      <c r="D5" s="1">
        <v>37.96</v>
      </c>
      <c r="F5" t="s">
        <v>16</v>
      </c>
      <c r="G5" s="1">
        <v>37.96</v>
      </c>
      <c r="H5" t="s">
        <v>22</v>
      </c>
      <c r="I5" s="2">
        <v>45304</v>
      </c>
      <c r="J5">
        <v>-37.96</v>
      </c>
      <c r="K5" t="s">
        <v>23</v>
      </c>
      <c r="N5">
        <v>4000</v>
      </c>
    </row>
    <row r="6" spans="1:14" x14ac:dyDescent="0.25">
      <c r="A6" s="2">
        <v>45300</v>
      </c>
      <c r="B6" t="s">
        <v>20</v>
      </c>
      <c r="C6" t="s">
        <v>24</v>
      </c>
      <c r="D6" s="1">
        <v>210.37</v>
      </c>
      <c r="F6" t="s">
        <v>16</v>
      </c>
      <c r="G6" s="1">
        <v>210.37</v>
      </c>
      <c r="H6" t="s">
        <v>25</v>
      </c>
      <c r="I6" s="2">
        <v>45300</v>
      </c>
      <c r="J6">
        <v>-210.37</v>
      </c>
      <c r="K6" t="s">
        <v>19</v>
      </c>
      <c r="N6">
        <v>3962.04</v>
      </c>
    </row>
    <row r="7" spans="1:14" x14ac:dyDescent="0.25">
      <c r="A7" s="2">
        <v>45298</v>
      </c>
      <c r="B7" t="s">
        <v>14</v>
      </c>
      <c r="C7" t="s">
        <v>26</v>
      </c>
      <c r="D7" s="1">
        <v>500</v>
      </c>
      <c r="E7" t="s">
        <v>65</v>
      </c>
      <c r="F7" t="s">
        <v>16</v>
      </c>
      <c r="G7" s="1">
        <v>500</v>
      </c>
      <c r="H7" t="s">
        <v>26</v>
      </c>
      <c r="I7" s="2">
        <v>45298</v>
      </c>
      <c r="J7">
        <v>500</v>
      </c>
      <c r="K7" t="s">
        <v>17</v>
      </c>
      <c r="N7">
        <v>3751.67</v>
      </c>
    </row>
    <row r="8" spans="1:14" x14ac:dyDescent="0.25">
      <c r="A8" s="2">
        <v>45298</v>
      </c>
      <c r="B8" t="s">
        <v>14</v>
      </c>
      <c r="C8" t="s">
        <v>26</v>
      </c>
      <c r="D8" s="1">
        <v>400</v>
      </c>
      <c r="E8" t="s">
        <v>66</v>
      </c>
      <c r="F8" t="s">
        <v>16</v>
      </c>
      <c r="G8" s="1">
        <v>400</v>
      </c>
      <c r="H8" t="s">
        <v>26</v>
      </c>
      <c r="I8" s="2">
        <v>45298</v>
      </c>
      <c r="J8">
        <v>400</v>
      </c>
      <c r="K8" t="s">
        <v>17</v>
      </c>
      <c r="N8">
        <v>4251.67</v>
      </c>
    </row>
    <row r="9" spans="1:14" x14ac:dyDescent="0.25">
      <c r="A9" s="2">
        <v>45298</v>
      </c>
      <c r="B9" t="s">
        <v>14</v>
      </c>
      <c r="C9" t="s">
        <v>26</v>
      </c>
      <c r="D9" s="1">
        <v>150</v>
      </c>
      <c r="E9" t="s">
        <v>67</v>
      </c>
      <c r="F9" t="s">
        <v>16</v>
      </c>
      <c r="G9" s="1">
        <v>150</v>
      </c>
      <c r="H9" t="s">
        <v>26</v>
      </c>
      <c r="I9" s="2">
        <v>45298</v>
      </c>
      <c r="J9">
        <v>150</v>
      </c>
      <c r="K9" t="s">
        <v>17</v>
      </c>
      <c r="N9">
        <v>4651.67</v>
      </c>
    </row>
    <row r="10" spans="1:14" x14ac:dyDescent="0.25">
      <c r="A10" s="2">
        <v>45298</v>
      </c>
      <c r="B10" t="s">
        <v>14</v>
      </c>
      <c r="C10" t="s">
        <v>26</v>
      </c>
      <c r="D10" s="1">
        <v>146</v>
      </c>
      <c r="E10" t="s">
        <v>68</v>
      </c>
      <c r="F10" t="s">
        <v>16</v>
      </c>
      <c r="G10" s="1">
        <v>146</v>
      </c>
      <c r="H10" t="s">
        <v>26</v>
      </c>
      <c r="I10" s="2">
        <v>45298</v>
      </c>
      <c r="J10">
        <v>146</v>
      </c>
      <c r="K10" t="s">
        <v>17</v>
      </c>
      <c r="N10">
        <v>4801.67</v>
      </c>
    </row>
    <row r="11" spans="1:14" x14ac:dyDescent="0.25">
      <c r="A11" s="2">
        <v>45298</v>
      </c>
      <c r="B11" t="s">
        <v>14</v>
      </c>
      <c r="C11" t="s">
        <v>26</v>
      </c>
      <c r="D11" s="1">
        <v>120</v>
      </c>
      <c r="E11" t="s">
        <v>69</v>
      </c>
      <c r="F11" t="s">
        <v>16</v>
      </c>
      <c r="G11" s="1">
        <v>120</v>
      </c>
      <c r="H11" t="s">
        <v>26</v>
      </c>
      <c r="I11" s="2">
        <v>45298</v>
      </c>
      <c r="J11">
        <v>120</v>
      </c>
      <c r="K11" t="s">
        <v>17</v>
      </c>
      <c r="N11">
        <v>4947.67</v>
      </c>
    </row>
    <row r="12" spans="1:14" x14ac:dyDescent="0.25">
      <c r="A12" s="2">
        <v>45298</v>
      </c>
      <c r="B12" t="s">
        <v>14</v>
      </c>
      <c r="C12" t="s">
        <v>26</v>
      </c>
      <c r="D12" s="1">
        <v>250</v>
      </c>
      <c r="E12" t="s">
        <v>70</v>
      </c>
      <c r="F12" t="s">
        <v>16</v>
      </c>
      <c r="G12" s="1">
        <v>250</v>
      </c>
      <c r="H12" t="s">
        <v>26</v>
      </c>
      <c r="I12" s="2">
        <v>45298</v>
      </c>
      <c r="J12">
        <v>250</v>
      </c>
      <c r="K12" t="s">
        <v>17</v>
      </c>
      <c r="N12">
        <v>5067.67</v>
      </c>
    </row>
    <row r="13" spans="1:14" x14ac:dyDescent="0.25">
      <c r="A13" s="2">
        <v>45298</v>
      </c>
      <c r="B13" t="s">
        <v>14</v>
      </c>
      <c r="C13" t="s">
        <v>26</v>
      </c>
      <c r="D13" s="1">
        <v>132</v>
      </c>
      <c r="E13" t="s">
        <v>71</v>
      </c>
      <c r="F13" t="s">
        <v>16</v>
      </c>
      <c r="G13" s="1">
        <v>132</v>
      </c>
      <c r="H13" t="s">
        <v>26</v>
      </c>
      <c r="I13" s="2">
        <v>45298</v>
      </c>
      <c r="J13">
        <v>132</v>
      </c>
      <c r="K13" t="s">
        <v>17</v>
      </c>
      <c r="N13">
        <v>5317.67</v>
      </c>
    </row>
    <row r="14" spans="1:14" x14ac:dyDescent="0.25">
      <c r="A14" s="2">
        <v>45298</v>
      </c>
      <c r="B14" t="s">
        <v>14</v>
      </c>
      <c r="C14" t="s">
        <v>26</v>
      </c>
      <c r="D14" s="1">
        <v>100</v>
      </c>
      <c r="E14" t="s">
        <v>72</v>
      </c>
      <c r="F14" t="s">
        <v>16</v>
      </c>
      <c r="G14" s="1">
        <v>100</v>
      </c>
      <c r="H14" t="s">
        <v>26</v>
      </c>
      <c r="I14" s="2">
        <v>45298</v>
      </c>
      <c r="J14">
        <v>100</v>
      </c>
      <c r="K14" t="s">
        <v>17</v>
      </c>
      <c r="N14">
        <v>5449.67</v>
      </c>
    </row>
    <row r="15" spans="1:14" x14ac:dyDescent="0.25">
      <c r="A15" s="2">
        <v>45298</v>
      </c>
      <c r="B15" t="s">
        <v>14</v>
      </c>
      <c r="C15" t="s">
        <v>26</v>
      </c>
      <c r="D15" s="1">
        <v>65</v>
      </c>
      <c r="E15" t="s">
        <v>73</v>
      </c>
      <c r="F15" t="s">
        <v>16</v>
      </c>
      <c r="G15" s="1">
        <v>65</v>
      </c>
      <c r="H15" t="s">
        <v>26</v>
      </c>
      <c r="I15" s="2">
        <v>45298</v>
      </c>
      <c r="J15">
        <v>65</v>
      </c>
      <c r="K15" t="s">
        <v>17</v>
      </c>
      <c r="N15">
        <v>5549.67</v>
      </c>
    </row>
    <row r="16" spans="1:14" x14ac:dyDescent="0.25">
      <c r="A16" s="2">
        <v>45298</v>
      </c>
      <c r="B16" t="s">
        <v>14</v>
      </c>
      <c r="C16" t="s">
        <v>26</v>
      </c>
      <c r="D16" s="1">
        <v>130</v>
      </c>
      <c r="E16" t="s">
        <v>74</v>
      </c>
      <c r="F16" t="s">
        <v>16</v>
      </c>
      <c r="G16" s="1">
        <v>130</v>
      </c>
      <c r="H16" t="s">
        <v>26</v>
      </c>
      <c r="I16" s="2">
        <v>45298</v>
      </c>
      <c r="J16">
        <v>130</v>
      </c>
      <c r="K16" t="s">
        <v>17</v>
      </c>
      <c r="N16">
        <v>5614.67</v>
      </c>
    </row>
    <row r="17" spans="1:14" x14ac:dyDescent="0.25">
      <c r="A17" s="2">
        <v>45298</v>
      </c>
      <c r="B17" t="s">
        <v>14</v>
      </c>
      <c r="C17" t="s">
        <v>26</v>
      </c>
      <c r="D17" s="1">
        <v>130</v>
      </c>
      <c r="E17" t="s">
        <v>75</v>
      </c>
      <c r="F17" t="s">
        <v>16</v>
      </c>
      <c r="G17" s="1">
        <v>130</v>
      </c>
      <c r="H17" t="s">
        <v>26</v>
      </c>
      <c r="I17" s="2">
        <v>45298</v>
      </c>
      <c r="J17">
        <v>130</v>
      </c>
      <c r="K17" t="s">
        <v>17</v>
      </c>
      <c r="N17">
        <v>5744.67</v>
      </c>
    </row>
    <row r="18" spans="1:14" x14ac:dyDescent="0.25">
      <c r="A18" s="2">
        <v>45298</v>
      </c>
      <c r="B18" t="s">
        <v>14</v>
      </c>
      <c r="C18" t="s">
        <v>26</v>
      </c>
      <c r="D18" s="1">
        <v>120</v>
      </c>
      <c r="E18" t="s">
        <v>76</v>
      </c>
      <c r="F18" t="s">
        <v>16</v>
      </c>
      <c r="G18" s="1">
        <v>120</v>
      </c>
      <c r="H18" t="s">
        <v>26</v>
      </c>
      <c r="I18" s="2">
        <v>45298</v>
      </c>
      <c r="J18">
        <v>120</v>
      </c>
      <c r="K18" t="s">
        <v>17</v>
      </c>
      <c r="N18">
        <v>5874.67</v>
      </c>
    </row>
    <row r="19" spans="1:14" x14ac:dyDescent="0.25">
      <c r="A19" s="2">
        <v>45298</v>
      </c>
      <c r="B19" t="s">
        <v>14</v>
      </c>
      <c r="C19" t="s">
        <v>26</v>
      </c>
      <c r="D19" s="1">
        <v>420</v>
      </c>
      <c r="E19" t="s">
        <v>77</v>
      </c>
      <c r="F19" t="s">
        <v>16</v>
      </c>
      <c r="G19" s="1">
        <v>420</v>
      </c>
      <c r="H19" t="s">
        <v>26</v>
      </c>
      <c r="I19" s="2">
        <v>45298</v>
      </c>
      <c r="J19">
        <v>420</v>
      </c>
      <c r="K19" t="s">
        <v>17</v>
      </c>
      <c r="N19">
        <v>5994.67</v>
      </c>
    </row>
    <row r="20" spans="1:14" x14ac:dyDescent="0.25">
      <c r="A20" s="2">
        <v>45298</v>
      </c>
      <c r="B20" t="s">
        <v>14</v>
      </c>
      <c r="C20" t="s">
        <v>26</v>
      </c>
      <c r="D20" s="1">
        <v>132</v>
      </c>
      <c r="E20" t="s">
        <v>78</v>
      </c>
      <c r="F20" t="s">
        <v>16</v>
      </c>
      <c r="G20" s="1">
        <v>132</v>
      </c>
      <c r="H20" t="s">
        <v>26</v>
      </c>
      <c r="I20" s="2">
        <v>45298</v>
      </c>
      <c r="J20">
        <v>132</v>
      </c>
      <c r="K20" t="s">
        <v>17</v>
      </c>
      <c r="N20">
        <v>6414.67</v>
      </c>
    </row>
    <row r="21" spans="1:14" x14ac:dyDescent="0.25">
      <c r="A21" s="2">
        <v>45298</v>
      </c>
      <c r="B21" t="s">
        <v>14</v>
      </c>
      <c r="C21" t="s">
        <v>26</v>
      </c>
      <c r="D21" s="1">
        <v>620</v>
      </c>
      <c r="E21" t="s">
        <v>79</v>
      </c>
      <c r="F21" t="s">
        <v>16</v>
      </c>
      <c r="G21" s="1">
        <v>620</v>
      </c>
      <c r="H21" t="s">
        <v>26</v>
      </c>
      <c r="I21" s="2">
        <v>45298</v>
      </c>
      <c r="J21">
        <v>620</v>
      </c>
      <c r="K21" t="s">
        <v>17</v>
      </c>
      <c r="N21">
        <v>6546.67</v>
      </c>
    </row>
    <row r="22" spans="1:14" x14ac:dyDescent="0.25">
      <c r="A22" s="2">
        <v>45298</v>
      </c>
      <c r="B22" t="s">
        <v>14</v>
      </c>
      <c r="C22" t="s">
        <v>26</v>
      </c>
      <c r="D22" s="1">
        <v>387</v>
      </c>
      <c r="E22" t="s">
        <v>80</v>
      </c>
      <c r="F22" t="s">
        <v>16</v>
      </c>
      <c r="G22" s="1">
        <v>387</v>
      </c>
      <c r="H22" t="s">
        <v>26</v>
      </c>
      <c r="I22" s="2">
        <v>45298</v>
      </c>
      <c r="J22">
        <v>387</v>
      </c>
      <c r="K22" t="s">
        <v>17</v>
      </c>
      <c r="N22">
        <v>7166.67</v>
      </c>
    </row>
    <row r="23" spans="1:14" x14ac:dyDescent="0.25">
      <c r="A23" s="2">
        <v>45298</v>
      </c>
      <c r="B23" t="s">
        <v>14</v>
      </c>
      <c r="C23" t="s">
        <v>26</v>
      </c>
      <c r="D23" s="1">
        <v>150</v>
      </c>
      <c r="E23" t="s">
        <v>81</v>
      </c>
      <c r="F23" t="s">
        <v>16</v>
      </c>
      <c r="G23" s="1">
        <v>150</v>
      </c>
      <c r="H23" t="s">
        <v>26</v>
      </c>
      <c r="I23" s="2">
        <v>45298</v>
      </c>
      <c r="J23">
        <v>150</v>
      </c>
      <c r="K23" t="s">
        <v>17</v>
      </c>
      <c r="N23">
        <v>7553.67</v>
      </c>
    </row>
    <row r="24" spans="1:14" x14ac:dyDescent="0.25">
      <c r="A24" s="2">
        <v>45298</v>
      </c>
      <c r="B24" t="s">
        <v>14</v>
      </c>
      <c r="C24" t="s">
        <v>27</v>
      </c>
      <c r="D24" s="1">
        <v>15</v>
      </c>
      <c r="F24" t="s">
        <v>16</v>
      </c>
      <c r="G24" s="1">
        <v>15</v>
      </c>
      <c r="H24" t="s">
        <v>28</v>
      </c>
      <c r="I24" s="2">
        <v>45298</v>
      </c>
      <c r="J24">
        <v>15</v>
      </c>
      <c r="K24" t="s">
        <v>17</v>
      </c>
      <c r="N24">
        <v>7703.67</v>
      </c>
    </row>
    <row r="25" spans="1:14" x14ac:dyDescent="0.25">
      <c r="A25" s="2">
        <v>45298</v>
      </c>
      <c r="B25" t="s">
        <v>14</v>
      </c>
      <c r="C25" t="s">
        <v>26</v>
      </c>
      <c r="D25" s="1">
        <v>135</v>
      </c>
      <c r="E25" t="s">
        <v>82</v>
      </c>
      <c r="F25" t="s">
        <v>16</v>
      </c>
      <c r="G25" s="1">
        <v>135</v>
      </c>
      <c r="H25" t="s">
        <v>26</v>
      </c>
      <c r="I25" s="2">
        <v>45298</v>
      </c>
      <c r="J25">
        <v>135</v>
      </c>
      <c r="K25" t="s">
        <v>17</v>
      </c>
      <c r="N25">
        <v>7718.67</v>
      </c>
    </row>
    <row r="26" spans="1:14" x14ac:dyDescent="0.25">
      <c r="A26" s="2">
        <v>45298</v>
      </c>
      <c r="B26" t="s">
        <v>14</v>
      </c>
      <c r="C26" t="s">
        <v>29</v>
      </c>
      <c r="D26" s="1">
        <v>408</v>
      </c>
      <c r="F26" t="s">
        <v>16</v>
      </c>
      <c r="G26" s="1">
        <v>408</v>
      </c>
      <c r="H26" t="s">
        <v>28</v>
      </c>
      <c r="I26" s="2">
        <v>45298</v>
      </c>
      <c r="J26">
        <v>408</v>
      </c>
      <c r="K26" t="s">
        <v>17</v>
      </c>
      <c r="N26">
        <v>7853.67</v>
      </c>
    </row>
    <row r="27" spans="1:14" x14ac:dyDescent="0.25">
      <c r="A27" s="2">
        <v>45298</v>
      </c>
      <c r="B27" t="s">
        <v>14</v>
      </c>
      <c r="C27" t="s">
        <v>30</v>
      </c>
      <c r="D27" s="1">
        <v>70</v>
      </c>
      <c r="F27" t="s">
        <v>16</v>
      </c>
      <c r="G27" s="1">
        <v>70</v>
      </c>
      <c r="H27" t="s">
        <v>31</v>
      </c>
      <c r="I27" s="2">
        <v>45298</v>
      </c>
      <c r="J27">
        <v>70</v>
      </c>
      <c r="K27" t="s">
        <v>17</v>
      </c>
      <c r="L27" t="s">
        <v>86</v>
      </c>
      <c r="N27">
        <v>8261.67</v>
      </c>
    </row>
    <row r="28" spans="1:14" x14ac:dyDescent="0.25">
      <c r="A28" s="2">
        <v>45298</v>
      </c>
      <c r="B28" t="s">
        <v>14</v>
      </c>
      <c r="C28" t="s">
        <v>32</v>
      </c>
      <c r="D28" s="1">
        <v>100</v>
      </c>
      <c r="F28" t="s">
        <v>16</v>
      </c>
      <c r="G28" s="1">
        <v>100</v>
      </c>
      <c r="H28" t="s">
        <v>33</v>
      </c>
      <c r="I28" s="2">
        <v>45298</v>
      </c>
      <c r="J28">
        <v>100</v>
      </c>
      <c r="K28" t="s">
        <v>17</v>
      </c>
      <c r="N28">
        <v>8331.67</v>
      </c>
    </row>
    <row r="29" spans="1:14" x14ac:dyDescent="0.25">
      <c r="A29" s="2">
        <v>45298</v>
      </c>
      <c r="B29" t="s">
        <v>20</v>
      </c>
      <c r="C29" t="s">
        <v>34</v>
      </c>
      <c r="D29" s="1">
        <v>5</v>
      </c>
      <c r="F29" t="s">
        <v>16</v>
      </c>
      <c r="G29" s="1">
        <v>5</v>
      </c>
      <c r="H29" t="s">
        <v>35</v>
      </c>
      <c r="I29" s="2">
        <v>45298</v>
      </c>
      <c r="J29">
        <v>-5</v>
      </c>
      <c r="K29" t="s">
        <v>17</v>
      </c>
      <c r="N29">
        <v>8431.67</v>
      </c>
    </row>
    <row r="30" spans="1:14" x14ac:dyDescent="0.25">
      <c r="A30" s="2">
        <v>45298</v>
      </c>
      <c r="B30" t="s">
        <v>20</v>
      </c>
      <c r="C30" t="s">
        <v>36</v>
      </c>
      <c r="D30" s="1">
        <v>45</v>
      </c>
      <c r="F30" t="s">
        <v>16</v>
      </c>
      <c r="G30" s="1">
        <v>45</v>
      </c>
      <c r="H30" t="s">
        <v>22</v>
      </c>
      <c r="I30" s="2">
        <v>45298</v>
      </c>
      <c r="J30">
        <v>-45</v>
      </c>
      <c r="K30" t="s">
        <v>17</v>
      </c>
      <c r="N30">
        <v>8426.67</v>
      </c>
    </row>
    <row r="31" spans="1:14" x14ac:dyDescent="0.25">
      <c r="A31" s="2">
        <v>45298</v>
      </c>
      <c r="B31" t="s">
        <v>20</v>
      </c>
      <c r="C31" t="s">
        <v>37</v>
      </c>
      <c r="D31" s="1">
        <v>20</v>
      </c>
      <c r="F31" t="s">
        <v>16</v>
      </c>
      <c r="G31" s="1">
        <v>20</v>
      </c>
      <c r="H31" t="s">
        <v>37</v>
      </c>
      <c r="I31" s="2">
        <v>45298</v>
      </c>
      <c r="J31">
        <v>-20</v>
      </c>
      <c r="K31" t="s">
        <v>17</v>
      </c>
      <c r="L31" t="s">
        <v>84</v>
      </c>
      <c r="N31">
        <v>8381.67</v>
      </c>
    </row>
    <row r="32" spans="1:14" x14ac:dyDescent="0.25">
      <c r="A32" s="2">
        <v>45298</v>
      </c>
      <c r="B32" t="s">
        <v>20</v>
      </c>
      <c r="C32" t="s">
        <v>37</v>
      </c>
      <c r="D32" s="1">
        <v>25</v>
      </c>
      <c r="F32" t="s">
        <v>16</v>
      </c>
      <c r="G32" s="1">
        <v>25</v>
      </c>
      <c r="H32" t="s">
        <v>37</v>
      </c>
      <c r="I32" s="2">
        <v>45298</v>
      </c>
      <c r="J32">
        <v>-25</v>
      </c>
      <c r="K32" t="s">
        <v>17</v>
      </c>
      <c r="L32" t="s">
        <v>85</v>
      </c>
      <c r="N32">
        <v>8361.67</v>
      </c>
    </row>
    <row r="33" spans="1:14" x14ac:dyDescent="0.25">
      <c r="A33" s="2">
        <v>45298</v>
      </c>
      <c r="B33" t="s">
        <v>20</v>
      </c>
      <c r="C33" t="s">
        <v>38</v>
      </c>
      <c r="D33" s="1">
        <v>11</v>
      </c>
      <c r="F33" t="s">
        <v>16</v>
      </c>
      <c r="G33" s="1">
        <v>11</v>
      </c>
      <c r="H33" t="s">
        <v>39</v>
      </c>
      <c r="I33" s="2">
        <v>45298</v>
      </c>
      <c r="J33">
        <v>-11</v>
      </c>
      <c r="K33" t="s">
        <v>17</v>
      </c>
      <c r="N33">
        <v>8336.67</v>
      </c>
    </row>
    <row r="34" spans="1:14" x14ac:dyDescent="0.25">
      <c r="A34" s="2">
        <v>45326</v>
      </c>
      <c r="B34" t="s">
        <v>14</v>
      </c>
      <c r="C34" t="s">
        <v>29</v>
      </c>
      <c r="D34" s="1">
        <v>138.6</v>
      </c>
      <c r="F34" t="s">
        <v>16</v>
      </c>
      <c r="G34" s="1">
        <v>138.6</v>
      </c>
      <c r="H34" t="s">
        <v>28</v>
      </c>
      <c r="I34" s="2">
        <v>45326</v>
      </c>
      <c r="J34">
        <v>138.6</v>
      </c>
      <c r="K34" t="s">
        <v>17</v>
      </c>
      <c r="N34">
        <v>8325.67</v>
      </c>
    </row>
    <row r="35" spans="1:14" x14ac:dyDescent="0.25">
      <c r="A35" s="2">
        <v>45326</v>
      </c>
      <c r="B35" t="s">
        <v>14</v>
      </c>
      <c r="C35" t="s">
        <v>40</v>
      </c>
      <c r="D35" s="1">
        <v>120</v>
      </c>
      <c r="F35" t="s">
        <v>16</v>
      </c>
      <c r="G35" s="1">
        <v>120</v>
      </c>
      <c r="H35" t="s">
        <v>28</v>
      </c>
      <c r="I35" s="2">
        <v>45329</v>
      </c>
      <c r="J35">
        <v>120</v>
      </c>
      <c r="K35" t="s">
        <v>17</v>
      </c>
      <c r="N35">
        <v>8464.27</v>
      </c>
    </row>
    <row r="36" spans="1:14" x14ac:dyDescent="0.25">
      <c r="A36" s="2">
        <v>45326</v>
      </c>
      <c r="B36" t="s">
        <v>20</v>
      </c>
      <c r="C36" t="s">
        <v>34</v>
      </c>
      <c r="D36" s="1">
        <v>5</v>
      </c>
      <c r="F36" t="s">
        <v>16</v>
      </c>
      <c r="G36" s="1">
        <v>5</v>
      </c>
      <c r="H36" t="s">
        <v>35</v>
      </c>
      <c r="I36" s="2">
        <v>45326</v>
      </c>
      <c r="J36">
        <v>-5</v>
      </c>
      <c r="K36" t="s">
        <v>17</v>
      </c>
      <c r="N36">
        <v>8584.27</v>
      </c>
    </row>
    <row r="37" spans="1:14" x14ac:dyDescent="0.25">
      <c r="A37" s="2">
        <v>45326</v>
      </c>
      <c r="B37" t="s">
        <v>20</v>
      </c>
      <c r="C37" t="s">
        <v>41</v>
      </c>
      <c r="D37" s="1">
        <v>24</v>
      </c>
      <c r="F37" t="s">
        <v>16</v>
      </c>
      <c r="G37" s="1">
        <v>24</v>
      </c>
      <c r="H37" t="s">
        <v>37</v>
      </c>
      <c r="I37" s="2">
        <v>45326</v>
      </c>
      <c r="J37">
        <v>-24</v>
      </c>
      <c r="K37" t="s">
        <v>17</v>
      </c>
      <c r="N37">
        <v>8579.27</v>
      </c>
    </row>
    <row r="38" spans="1:14" x14ac:dyDescent="0.25">
      <c r="A38" s="2">
        <v>45326</v>
      </c>
      <c r="B38" t="s">
        <v>20</v>
      </c>
      <c r="C38" t="s">
        <v>42</v>
      </c>
      <c r="D38" s="1">
        <v>150</v>
      </c>
      <c r="F38" t="s">
        <v>16</v>
      </c>
      <c r="G38" s="1">
        <v>150</v>
      </c>
      <c r="H38" t="s">
        <v>35</v>
      </c>
      <c r="I38" s="2">
        <v>45326</v>
      </c>
      <c r="J38">
        <v>-150</v>
      </c>
      <c r="K38" t="s">
        <v>17</v>
      </c>
      <c r="N38">
        <v>8555.27</v>
      </c>
    </row>
    <row r="39" spans="1:14" x14ac:dyDescent="0.25">
      <c r="A39" s="2">
        <v>45319</v>
      </c>
      <c r="B39" t="s">
        <v>20</v>
      </c>
      <c r="C39" t="s">
        <v>38</v>
      </c>
      <c r="D39" s="1">
        <v>34</v>
      </c>
      <c r="F39" t="s">
        <v>16</v>
      </c>
      <c r="G39" s="1">
        <v>34</v>
      </c>
      <c r="H39" t="s">
        <v>39</v>
      </c>
      <c r="I39" s="2">
        <v>45319</v>
      </c>
      <c r="J39">
        <v>-34</v>
      </c>
      <c r="K39" t="s">
        <v>17</v>
      </c>
      <c r="N39">
        <v>8405.27</v>
      </c>
    </row>
    <row r="40" spans="1:14" x14ac:dyDescent="0.25">
      <c r="A40" s="2">
        <v>45326</v>
      </c>
      <c r="B40" t="s">
        <v>20</v>
      </c>
      <c r="C40" t="s">
        <v>43</v>
      </c>
      <c r="D40" s="1">
        <v>77.989999999999995</v>
      </c>
      <c r="F40" t="s">
        <v>16</v>
      </c>
      <c r="G40" s="1">
        <v>77.989999999999995</v>
      </c>
      <c r="H40" t="s">
        <v>44</v>
      </c>
      <c r="I40" s="2">
        <v>45326</v>
      </c>
      <c r="J40">
        <v>-77.989999999999995</v>
      </c>
      <c r="K40" t="s">
        <v>17</v>
      </c>
      <c r="N40">
        <v>8371.27</v>
      </c>
    </row>
    <row r="41" spans="1:14" x14ac:dyDescent="0.25">
      <c r="A41" s="2">
        <v>45326</v>
      </c>
      <c r="B41" t="s">
        <v>14</v>
      </c>
      <c r="C41" t="s">
        <v>26</v>
      </c>
      <c r="D41" s="1">
        <v>50</v>
      </c>
      <c r="E41" t="s">
        <v>79</v>
      </c>
      <c r="F41" t="s">
        <v>16</v>
      </c>
      <c r="G41" s="1">
        <v>50</v>
      </c>
      <c r="H41" t="s">
        <v>26</v>
      </c>
      <c r="I41" s="2">
        <v>45326</v>
      </c>
      <c r="J41">
        <v>50</v>
      </c>
      <c r="K41" t="s">
        <v>17</v>
      </c>
      <c r="N41">
        <v>8293.2800000000007</v>
      </c>
    </row>
    <row r="42" spans="1:14" x14ac:dyDescent="0.25">
      <c r="A42" s="2">
        <v>45326</v>
      </c>
      <c r="B42" t="s">
        <v>14</v>
      </c>
      <c r="C42" t="s">
        <v>26</v>
      </c>
      <c r="D42" s="1">
        <v>700</v>
      </c>
      <c r="E42" t="s">
        <v>81</v>
      </c>
      <c r="F42" t="s">
        <v>16</v>
      </c>
      <c r="G42" s="1">
        <v>700</v>
      </c>
      <c r="H42" t="s">
        <v>26</v>
      </c>
      <c r="I42" s="2">
        <v>45326</v>
      </c>
      <c r="J42">
        <v>700</v>
      </c>
      <c r="K42" t="s">
        <v>17</v>
      </c>
      <c r="N42">
        <v>8343.2800000000007</v>
      </c>
    </row>
    <row r="43" spans="1:14" x14ac:dyDescent="0.25">
      <c r="A43" s="2">
        <v>45326</v>
      </c>
      <c r="B43" t="s">
        <v>14</v>
      </c>
      <c r="C43" t="s">
        <v>26</v>
      </c>
      <c r="D43" s="1">
        <v>300</v>
      </c>
      <c r="E43" t="s">
        <v>70</v>
      </c>
      <c r="F43" t="s">
        <v>16</v>
      </c>
      <c r="G43" s="1">
        <v>300</v>
      </c>
      <c r="H43" t="s">
        <v>26</v>
      </c>
      <c r="I43" s="2">
        <v>45326</v>
      </c>
      <c r="J43">
        <v>300</v>
      </c>
      <c r="K43" t="s">
        <v>17</v>
      </c>
      <c r="N43">
        <v>9043.2800000000007</v>
      </c>
    </row>
    <row r="44" spans="1:14" x14ac:dyDescent="0.25">
      <c r="A44" s="2">
        <v>45326</v>
      </c>
      <c r="B44" t="s">
        <v>14</v>
      </c>
      <c r="C44" t="s">
        <v>26</v>
      </c>
      <c r="D44" s="1">
        <v>140</v>
      </c>
      <c r="E44" t="s">
        <v>83</v>
      </c>
      <c r="F44" t="s">
        <v>16</v>
      </c>
      <c r="G44" s="1">
        <v>140</v>
      </c>
      <c r="H44" t="s">
        <v>26</v>
      </c>
      <c r="I44" s="2">
        <v>45326</v>
      </c>
      <c r="J44">
        <v>140</v>
      </c>
      <c r="K44" t="s">
        <v>17</v>
      </c>
      <c r="N44">
        <v>9343.2800000000007</v>
      </c>
    </row>
    <row r="45" spans="1:14" x14ac:dyDescent="0.25">
      <c r="A45" s="2">
        <v>45326</v>
      </c>
      <c r="B45" t="s">
        <v>14</v>
      </c>
      <c r="C45" t="s">
        <v>26</v>
      </c>
      <c r="D45" s="1">
        <v>145</v>
      </c>
      <c r="E45" t="s">
        <v>82</v>
      </c>
      <c r="F45" t="s">
        <v>16</v>
      </c>
      <c r="G45" s="1">
        <v>145</v>
      </c>
      <c r="H45" t="s">
        <v>26</v>
      </c>
      <c r="I45" s="2">
        <v>45326</v>
      </c>
      <c r="J45">
        <v>145</v>
      </c>
      <c r="K45" t="s">
        <v>17</v>
      </c>
      <c r="N45">
        <v>9483.2800000000007</v>
      </c>
    </row>
    <row r="46" spans="1:14" x14ac:dyDescent="0.25">
      <c r="A46" s="2">
        <v>45319</v>
      </c>
      <c r="B46" t="s">
        <v>14</v>
      </c>
      <c r="C46" t="s">
        <v>29</v>
      </c>
      <c r="D46" s="1">
        <v>263.93</v>
      </c>
      <c r="F46" t="s">
        <v>16</v>
      </c>
      <c r="G46" s="1">
        <v>263.93</v>
      </c>
      <c r="H46" t="s">
        <v>28</v>
      </c>
      <c r="I46" s="2">
        <v>45319</v>
      </c>
      <c r="J46">
        <v>263.93</v>
      </c>
      <c r="K46" t="s">
        <v>17</v>
      </c>
      <c r="N46">
        <v>9628.2800000000007</v>
      </c>
    </row>
    <row r="47" spans="1:14" x14ac:dyDescent="0.25">
      <c r="A47" s="2">
        <v>45319</v>
      </c>
      <c r="B47" t="s">
        <v>20</v>
      </c>
      <c r="C47" t="s">
        <v>34</v>
      </c>
      <c r="D47" s="1">
        <v>5</v>
      </c>
      <c r="F47" t="s">
        <v>16</v>
      </c>
      <c r="G47" s="1">
        <v>5</v>
      </c>
      <c r="H47" t="s">
        <v>35</v>
      </c>
      <c r="I47" s="2">
        <v>45319</v>
      </c>
      <c r="J47">
        <v>-5</v>
      </c>
      <c r="K47" t="s">
        <v>17</v>
      </c>
      <c r="N47">
        <v>9892.2100000000009</v>
      </c>
    </row>
    <row r="48" spans="1:14" x14ac:dyDescent="0.25">
      <c r="A48" s="2">
        <v>45319</v>
      </c>
      <c r="B48" t="s">
        <v>20</v>
      </c>
      <c r="C48" t="s">
        <v>38</v>
      </c>
      <c r="D48" s="1">
        <v>25.99</v>
      </c>
      <c r="F48" t="s">
        <v>16</v>
      </c>
      <c r="G48" s="1">
        <v>25.99</v>
      </c>
      <c r="H48" t="s">
        <v>39</v>
      </c>
      <c r="I48" s="2">
        <v>45319</v>
      </c>
      <c r="J48">
        <v>-25.99</v>
      </c>
      <c r="K48" t="s">
        <v>17</v>
      </c>
      <c r="N48">
        <v>9887.2100000000009</v>
      </c>
    </row>
    <row r="49" spans="1:14" x14ac:dyDescent="0.25">
      <c r="A49" s="2">
        <v>45319</v>
      </c>
      <c r="B49" t="s">
        <v>14</v>
      </c>
      <c r="C49" t="s">
        <v>26</v>
      </c>
      <c r="D49" s="1">
        <v>100</v>
      </c>
      <c r="E49" t="s">
        <v>69</v>
      </c>
      <c r="F49" t="s">
        <v>16</v>
      </c>
      <c r="G49" s="1">
        <v>100</v>
      </c>
      <c r="H49" t="s">
        <v>26</v>
      </c>
      <c r="I49" s="2">
        <v>45319</v>
      </c>
      <c r="J49">
        <v>100</v>
      </c>
      <c r="K49" t="s">
        <v>17</v>
      </c>
      <c r="N49">
        <v>9861.2200000000012</v>
      </c>
    </row>
    <row r="50" spans="1:14" x14ac:dyDescent="0.25">
      <c r="A50" s="2">
        <v>45319</v>
      </c>
      <c r="B50" t="s">
        <v>14</v>
      </c>
      <c r="C50" t="s">
        <v>26</v>
      </c>
      <c r="D50" s="1">
        <v>100</v>
      </c>
      <c r="E50" t="s">
        <v>81</v>
      </c>
      <c r="F50" t="s">
        <v>16</v>
      </c>
      <c r="G50" s="1">
        <v>100</v>
      </c>
      <c r="H50" t="s">
        <v>26</v>
      </c>
      <c r="I50" s="2">
        <v>45319</v>
      </c>
      <c r="J50">
        <v>100</v>
      </c>
      <c r="K50" t="s">
        <v>17</v>
      </c>
      <c r="N50">
        <v>9961.2200000000012</v>
      </c>
    </row>
    <row r="51" spans="1:14" x14ac:dyDescent="0.25">
      <c r="A51" s="2">
        <v>45324</v>
      </c>
      <c r="B51" t="s">
        <v>20</v>
      </c>
      <c r="C51" t="s">
        <v>45</v>
      </c>
      <c r="D51" s="1">
        <v>36.89</v>
      </c>
      <c r="F51" t="s">
        <v>16</v>
      </c>
      <c r="G51" s="1">
        <v>36.89</v>
      </c>
      <c r="H51" t="s">
        <v>22</v>
      </c>
      <c r="I51" s="2">
        <v>45324</v>
      </c>
      <c r="J51">
        <v>-36.89</v>
      </c>
      <c r="K51" t="s">
        <v>46</v>
      </c>
      <c r="N51">
        <v>10061.220000000001</v>
      </c>
    </row>
    <row r="52" spans="1:14" x14ac:dyDescent="0.25">
      <c r="A52" s="2">
        <v>45316</v>
      </c>
      <c r="B52" t="s">
        <v>20</v>
      </c>
      <c r="C52" t="s">
        <v>47</v>
      </c>
      <c r="D52" s="1">
        <v>59.5</v>
      </c>
      <c r="F52" t="s">
        <v>16</v>
      </c>
      <c r="G52" s="1">
        <v>59.5</v>
      </c>
      <c r="H52" t="s">
        <v>22</v>
      </c>
      <c r="I52" s="2">
        <v>45316</v>
      </c>
      <c r="J52">
        <v>-59.5</v>
      </c>
      <c r="K52" t="s">
        <v>46</v>
      </c>
      <c r="L52" t="s">
        <v>48</v>
      </c>
      <c r="N52">
        <v>10024.330000000002</v>
      </c>
    </row>
    <row r="53" spans="1:14" x14ac:dyDescent="0.25">
      <c r="A53" s="2">
        <v>45322</v>
      </c>
      <c r="B53" t="s">
        <v>20</v>
      </c>
      <c r="C53" t="s">
        <v>24</v>
      </c>
      <c r="D53" s="1">
        <v>173.06</v>
      </c>
      <c r="F53" t="s">
        <v>16</v>
      </c>
      <c r="G53" s="1">
        <v>173.06</v>
      </c>
      <c r="H53" t="s">
        <v>25</v>
      </c>
      <c r="I53" s="2">
        <v>45322</v>
      </c>
      <c r="J53">
        <v>-173.06</v>
      </c>
      <c r="K53" t="s">
        <v>19</v>
      </c>
      <c r="N53">
        <v>9964.8300000000017</v>
      </c>
    </row>
    <row r="54" spans="1:14" x14ac:dyDescent="0.25">
      <c r="A54" s="2">
        <v>45325</v>
      </c>
      <c r="B54" t="s">
        <v>20</v>
      </c>
      <c r="C54" t="s">
        <v>21</v>
      </c>
      <c r="D54" s="1">
        <v>114.9</v>
      </c>
      <c r="F54" t="s">
        <v>16</v>
      </c>
      <c r="G54" s="1">
        <v>114.9</v>
      </c>
      <c r="H54" t="s">
        <v>22</v>
      </c>
      <c r="I54" s="2">
        <v>45325</v>
      </c>
      <c r="J54">
        <v>-114.9</v>
      </c>
      <c r="K54" t="s">
        <v>23</v>
      </c>
      <c r="N54">
        <v>9791.7700000000023</v>
      </c>
    </row>
    <row r="55" spans="1:14" x14ac:dyDescent="0.25">
      <c r="A55" s="2">
        <v>45321</v>
      </c>
      <c r="B55" t="s">
        <v>20</v>
      </c>
      <c r="C55" t="s">
        <v>49</v>
      </c>
      <c r="D55" s="1">
        <v>318.01</v>
      </c>
      <c r="F55" t="s">
        <v>16</v>
      </c>
      <c r="G55" s="1">
        <v>318.01</v>
      </c>
      <c r="H55" t="s">
        <v>25</v>
      </c>
      <c r="I55" s="2">
        <v>45321</v>
      </c>
      <c r="J55">
        <v>-318.01</v>
      </c>
      <c r="K55" t="s">
        <v>23</v>
      </c>
      <c r="N55">
        <v>9676.8700000000026</v>
      </c>
    </row>
    <row r="56" spans="1:14" x14ac:dyDescent="0.25">
      <c r="A56" s="2">
        <v>45318</v>
      </c>
      <c r="B56" t="s">
        <v>20</v>
      </c>
      <c r="C56" t="s">
        <v>47</v>
      </c>
      <c r="D56" s="1">
        <v>141.43</v>
      </c>
      <c r="F56" t="s">
        <v>16</v>
      </c>
      <c r="G56" s="1">
        <v>141.43</v>
      </c>
      <c r="H56" t="s">
        <v>22</v>
      </c>
      <c r="I56" s="2">
        <v>45318</v>
      </c>
      <c r="J56">
        <v>-141.43</v>
      </c>
      <c r="K56" t="s">
        <v>17</v>
      </c>
      <c r="N56">
        <v>9358.8600000000024</v>
      </c>
    </row>
    <row r="57" spans="1:14" x14ac:dyDescent="0.25">
      <c r="A57" s="2">
        <v>45305</v>
      </c>
      <c r="B57" t="s">
        <v>14</v>
      </c>
      <c r="C57" t="s">
        <v>29</v>
      </c>
      <c r="D57" s="1">
        <v>211</v>
      </c>
      <c r="F57" t="s">
        <v>16</v>
      </c>
      <c r="G57" s="1">
        <v>211</v>
      </c>
      <c r="H57" t="s">
        <v>28</v>
      </c>
      <c r="I57" s="2">
        <v>45305</v>
      </c>
      <c r="J57">
        <v>211</v>
      </c>
      <c r="K57" t="s">
        <v>17</v>
      </c>
      <c r="N57">
        <v>9217.4300000000021</v>
      </c>
    </row>
    <row r="58" spans="1:14" x14ac:dyDescent="0.25">
      <c r="A58" s="2">
        <v>45305</v>
      </c>
      <c r="B58" t="s">
        <v>14</v>
      </c>
      <c r="C58" t="s">
        <v>32</v>
      </c>
      <c r="D58" s="1">
        <v>20</v>
      </c>
      <c r="F58" t="s">
        <v>16</v>
      </c>
      <c r="G58" s="1">
        <v>20</v>
      </c>
      <c r="H58" t="s">
        <v>33</v>
      </c>
      <c r="I58" s="2">
        <v>45305</v>
      </c>
      <c r="J58">
        <v>20</v>
      </c>
      <c r="K58" t="s">
        <v>17</v>
      </c>
      <c r="N58">
        <v>9428.4300000000021</v>
      </c>
    </row>
    <row r="59" spans="1:14" x14ac:dyDescent="0.25">
      <c r="A59" s="2">
        <v>45305</v>
      </c>
      <c r="B59" t="s">
        <v>20</v>
      </c>
      <c r="C59" t="s">
        <v>34</v>
      </c>
      <c r="D59" s="1">
        <v>47.92</v>
      </c>
      <c r="F59" t="s">
        <v>16</v>
      </c>
      <c r="G59" s="1">
        <v>47.92</v>
      </c>
      <c r="H59" t="s">
        <v>35</v>
      </c>
      <c r="I59" s="2">
        <v>45305</v>
      </c>
      <c r="J59">
        <v>-47.92</v>
      </c>
      <c r="K59" t="s">
        <v>17</v>
      </c>
      <c r="N59">
        <v>9448.4300000000021</v>
      </c>
    </row>
    <row r="60" spans="1:14" x14ac:dyDescent="0.25">
      <c r="A60" s="2">
        <v>45305</v>
      </c>
      <c r="B60" t="s">
        <v>20</v>
      </c>
      <c r="C60" t="s">
        <v>50</v>
      </c>
      <c r="D60" s="1">
        <v>40</v>
      </c>
      <c r="F60" t="s">
        <v>16</v>
      </c>
      <c r="G60" s="1">
        <v>40</v>
      </c>
      <c r="H60" t="s">
        <v>44</v>
      </c>
      <c r="I60" s="2">
        <v>45305</v>
      </c>
      <c r="J60">
        <v>-40</v>
      </c>
      <c r="K60" t="s">
        <v>17</v>
      </c>
      <c r="N60">
        <v>9400.510000000002</v>
      </c>
    </row>
    <row r="61" spans="1:14" x14ac:dyDescent="0.25">
      <c r="A61" s="2">
        <v>45305</v>
      </c>
      <c r="B61" t="s">
        <v>20</v>
      </c>
      <c r="C61" t="s">
        <v>51</v>
      </c>
      <c r="D61" s="1">
        <v>170.76</v>
      </c>
      <c r="F61" t="s">
        <v>16</v>
      </c>
      <c r="G61" s="1">
        <v>170.76</v>
      </c>
      <c r="H61" t="s">
        <v>35</v>
      </c>
      <c r="I61" s="2">
        <v>45305</v>
      </c>
      <c r="J61">
        <v>-170.76</v>
      </c>
      <c r="K61" t="s">
        <v>17</v>
      </c>
      <c r="N61">
        <v>9360.510000000002</v>
      </c>
    </row>
    <row r="62" spans="1:14" x14ac:dyDescent="0.25">
      <c r="A62" s="2">
        <v>45305</v>
      </c>
      <c r="B62" t="s">
        <v>20</v>
      </c>
      <c r="C62" t="s">
        <v>52</v>
      </c>
      <c r="D62" s="1">
        <v>102.71</v>
      </c>
      <c r="F62" t="s">
        <v>16</v>
      </c>
      <c r="G62" s="1">
        <v>102.71</v>
      </c>
      <c r="H62" t="s">
        <v>53</v>
      </c>
      <c r="I62" s="2">
        <v>45305</v>
      </c>
      <c r="J62">
        <v>-102.71</v>
      </c>
      <c r="K62" t="s">
        <v>17</v>
      </c>
      <c r="N62">
        <v>9189.7500000000018</v>
      </c>
    </row>
    <row r="63" spans="1:14" x14ac:dyDescent="0.25">
      <c r="A63" s="2">
        <v>45305</v>
      </c>
      <c r="B63" t="s">
        <v>20</v>
      </c>
      <c r="C63" t="s">
        <v>37</v>
      </c>
      <c r="D63" s="1">
        <v>310</v>
      </c>
      <c r="F63" t="s">
        <v>16</v>
      </c>
      <c r="G63" s="1">
        <v>310</v>
      </c>
      <c r="H63" t="s">
        <v>37</v>
      </c>
      <c r="I63" s="2">
        <v>45305</v>
      </c>
      <c r="J63">
        <v>-310</v>
      </c>
      <c r="K63" t="s">
        <v>17</v>
      </c>
      <c r="N63">
        <v>9087.0400000000027</v>
      </c>
    </row>
    <row r="64" spans="1:14" x14ac:dyDescent="0.25">
      <c r="A64" s="2">
        <v>45305</v>
      </c>
      <c r="B64" t="s">
        <v>20</v>
      </c>
      <c r="C64" t="s">
        <v>54</v>
      </c>
      <c r="D64" s="1">
        <v>600</v>
      </c>
      <c r="F64" t="s">
        <v>16</v>
      </c>
      <c r="G64" s="1">
        <v>600</v>
      </c>
      <c r="H64" t="s">
        <v>39</v>
      </c>
      <c r="I64" s="2">
        <v>45305</v>
      </c>
      <c r="J64">
        <v>-600</v>
      </c>
      <c r="K64" t="s">
        <v>17</v>
      </c>
      <c r="N64">
        <v>8777.0400000000027</v>
      </c>
    </row>
    <row r="65" spans="1:14" x14ac:dyDescent="0.25">
      <c r="A65" s="2">
        <v>45305</v>
      </c>
      <c r="B65" t="s">
        <v>14</v>
      </c>
      <c r="C65" t="s">
        <v>26</v>
      </c>
      <c r="D65" s="1">
        <v>200</v>
      </c>
      <c r="E65" t="s">
        <v>65</v>
      </c>
      <c r="F65" t="s">
        <v>16</v>
      </c>
      <c r="G65" s="1">
        <v>200</v>
      </c>
      <c r="H65" t="s">
        <v>26</v>
      </c>
      <c r="I65" s="2">
        <v>45305</v>
      </c>
      <c r="J65">
        <v>200</v>
      </c>
      <c r="K65" t="s">
        <v>17</v>
      </c>
      <c r="N65">
        <v>8177.0400000000027</v>
      </c>
    </row>
    <row r="66" spans="1:14" x14ac:dyDescent="0.25">
      <c r="A66" s="2">
        <v>45305</v>
      </c>
      <c r="B66" t="s">
        <v>14</v>
      </c>
      <c r="C66" t="s">
        <v>26</v>
      </c>
      <c r="D66" s="1">
        <v>300</v>
      </c>
      <c r="E66" t="s">
        <v>66</v>
      </c>
      <c r="F66" t="s">
        <v>16</v>
      </c>
      <c r="G66" s="1">
        <v>300</v>
      </c>
      <c r="H66" t="s">
        <v>26</v>
      </c>
      <c r="I66" s="2">
        <v>45305</v>
      </c>
      <c r="J66">
        <v>300</v>
      </c>
      <c r="K66" t="s">
        <v>17</v>
      </c>
      <c r="N66">
        <v>8377.0400000000027</v>
      </c>
    </row>
    <row r="67" spans="1:14" x14ac:dyDescent="0.25">
      <c r="A67" s="2">
        <v>45305</v>
      </c>
      <c r="B67" t="s">
        <v>14</v>
      </c>
      <c r="C67" t="s">
        <v>26</v>
      </c>
      <c r="D67" s="1">
        <v>20</v>
      </c>
      <c r="E67" t="s">
        <v>67</v>
      </c>
      <c r="F67" t="s">
        <v>16</v>
      </c>
      <c r="G67" s="1">
        <v>20</v>
      </c>
      <c r="H67" t="s">
        <v>26</v>
      </c>
      <c r="I67" s="2">
        <v>45305</v>
      </c>
      <c r="J67">
        <v>20</v>
      </c>
      <c r="K67" t="s">
        <v>17</v>
      </c>
      <c r="N67">
        <v>8677.0400000000027</v>
      </c>
    </row>
    <row r="68" spans="1:14" x14ac:dyDescent="0.25">
      <c r="A68" s="2">
        <v>45305</v>
      </c>
      <c r="B68" t="s">
        <v>14</v>
      </c>
      <c r="C68" t="s">
        <v>26</v>
      </c>
      <c r="D68" s="1">
        <v>130</v>
      </c>
      <c r="E68" t="s">
        <v>68</v>
      </c>
      <c r="F68" t="s">
        <v>16</v>
      </c>
      <c r="G68" s="1">
        <v>130</v>
      </c>
      <c r="H68" t="s">
        <v>26</v>
      </c>
      <c r="I68" s="2">
        <v>45305</v>
      </c>
      <c r="J68">
        <v>130</v>
      </c>
      <c r="K68" t="s">
        <v>17</v>
      </c>
      <c r="N68">
        <v>8697.0400000000027</v>
      </c>
    </row>
    <row r="69" spans="1:14" x14ac:dyDescent="0.25">
      <c r="A69" s="2">
        <v>45305</v>
      </c>
      <c r="B69" t="s">
        <v>14</v>
      </c>
      <c r="C69" t="s">
        <v>26</v>
      </c>
      <c r="D69" s="1">
        <v>150</v>
      </c>
      <c r="E69" t="s">
        <v>69</v>
      </c>
      <c r="F69" t="s">
        <v>16</v>
      </c>
      <c r="G69" s="1">
        <v>150</v>
      </c>
      <c r="H69" t="s">
        <v>26</v>
      </c>
      <c r="I69" s="2">
        <v>45305</v>
      </c>
      <c r="J69">
        <v>150</v>
      </c>
      <c r="K69" t="s">
        <v>17</v>
      </c>
      <c r="N69">
        <v>8827.0400000000027</v>
      </c>
    </row>
    <row r="70" spans="1:14" x14ac:dyDescent="0.25">
      <c r="A70" s="2">
        <v>45305</v>
      </c>
      <c r="B70" t="s">
        <v>14</v>
      </c>
      <c r="C70" t="s">
        <v>26</v>
      </c>
      <c r="D70" s="1">
        <v>420</v>
      </c>
      <c r="E70" t="s">
        <v>87</v>
      </c>
      <c r="F70" t="s">
        <v>16</v>
      </c>
      <c r="G70" s="1">
        <v>420</v>
      </c>
      <c r="H70" t="s">
        <v>26</v>
      </c>
      <c r="I70" s="2">
        <v>45305</v>
      </c>
      <c r="J70">
        <v>420</v>
      </c>
      <c r="K70" t="s">
        <v>17</v>
      </c>
      <c r="N70">
        <v>8977.0400000000027</v>
      </c>
    </row>
    <row r="71" spans="1:14" x14ac:dyDescent="0.25">
      <c r="A71" s="2">
        <v>45305</v>
      </c>
      <c r="B71" t="s">
        <v>14</v>
      </c>
      <c r="C71" t="s">
        <v>26</v>
      </c>
      <c r="D71" s="1">
        <v>65</v>
      </c>
      <c r="E71" t="s">
        <v>88</v>
      </c>
      <c r="F71" t="s">
        <v>16</v>
      </c>
      <c r="G71" s="1">
        <v>65</v>
      </c>
      <c r="H71" t="s">
        <v>26</v>
      </c>
      <c r="I71" s="2">
        <v>45305</v>
      </c>
      <c r="J71">
        <v>65</v>
      </c>
      <c r="K71" t="s">
        <v>17</v>
      </c>
      <c r="N71">
        <v>9397.0400000000027</v>
      </c>
    </row>
    <row r="72" spans="1:14" x14ac:dyDescent="0.25">
      <c r="A72" s="2">
        <v>45312</v>
      </c>
      <c r="B72" t="s">
        <v>14</v>
      </c>
      <c r="C72" t="s">
        <v>26</v>
      </c>
      <c r="D72" s="1">
        <v>180</v>
      </c>
      <c r="E72" t="s">
        <v>89</v>
      </c>
      <c r="F72" t="s">
        <v>16</v>
      </c>
      <c r="G72" s="1">
        <v>180</v>
      </c>
      <c r="H72" t="s">
        <v>26</v>
      </c>
      <c r="I72" s="2">
        <v>45312</v>
      </c>
      <c r="J72">
        <v>180</v>
      </c>
      <c r="K72" t="s">
        <v>17</v>
      </c>
      <c r="N72">
        <v>9462.0400000000027</v>
      </c>
    </row>
    <row r="73" spans="1:14" x14ac:dyDescent="0.25">
      <c r="A73" s="2">
        <v>45312</v>
      </c>
      <c r="B73" t="s">
        <v>14</v>
      </c>
      <c r="C73" t="s">
        <v>26</v>
      </c>
      <c r="D73" s="1">
        <v>72</v>
      </c>
      <c r="E73" t="s">
        <v>74</v>
      </c>
      <c r="F73" t="s">
        <v>16</v>
      </c>
      <c r="G73" s="1">
        <v>72</v>
      </c>
      <c r="H73" t="s">
        <v>26</v>
      </c>
      <c r="I73" s="2">
        <v>45312</v>
      </c>
      <c r="J73">
        <v>72</v>
      </c>
      <c r="K73" t="s">
        <v>17</v>
      </c>
      <c r="N73">
        <v>9642.0400000000027</v>
      </c>
    </row>
    <row r="74" spans="1:14" x14ac:dyDescent="0.25">
      <c r="A74" s="2">
        <v>45312</v>
      </c>
      <c r="B74" t="s">
        <v>14</v>
      </c>
      <c r="C74" t="s">
        <v>26</v>
      </c>
      <c r="D74" s="1">
        <v>140</v>
      </c>
      <c r="E74" t="s">
        <v>75</v>
      </c>
      <c r="F74" t="s">
        <v>16</v>
      </c>
      <c r="G74" s="1">
        <v>140</v>
      </c>
      <c r="H74" t="s">
        <v>26</v>
      </c>
      <c r="I74" s="2">
        <v>45312</v>
      </c>
      <c r="J74">
        <v>140</v>
      </c>
      <c r="K74" t="s">
        <v>17</v>
      </c>
      <c r="N74">
        <v>9714.0400000000027</v>
      </c>
    </row>
    <row r="75" spans="1:14" x14ac:dyDescent="0.25">
      <c r="A75" s="2">
        <v>45312</v>
      </c>
      <c r="B75" t="s">
        <v>14</v>
      </c>
      <c r="C75" t="s">
        <v>26</v>
      </c>
      <c r="D75" s="1">
        <v>120</v>
      </c>
      <c r="E75" t="s">
        <v>76</v>
      </c>
      <c r="F75" t="s">
        <v>16</v>
      </c>
      <c r="G75" s="1">
        <v>120</v>
      </c>
      <c r="H75" t="s">
        <v>26</v>
      </c>
      <c r="I75" s="2">
        <v>45312</v>
      </c>
      <c r="J75">
        <v>120</v>
      </c>
      <c r="K75" t="s">
        <v>17</v>
      </c>
      <c r="N75">
        <v>9854.0400000000027</v>
      </c>
    </row>
    <row r="76" spans="1:14" x14ac:dyDescent="0.25">
      <c r="A76" s="2">
        <v>45312</v>
      </c>
      <c r="B76" t="s">
        <v>14</v>
      </c>
      <c r="C76" t="s">
        <v>26</v>
      </c>
      <c r="D76" s="1">
        <v>132</v>
      </c>
      <c r="E76" t="s">
        <v>77</v>
      </c>
      <c r="F76" t="s">
        <v>16</v>
      </c>
      <c r="G76" s="1">
        <v>132</v>
      </c>
      <c r="H76" t="s">
        <v>26</v>
      </c>
      <c r="I76" s="2">
        <v>45312</v>
      </c>
      <c r="J76">
        <v>132</v>
      </c>
      <c r="K76" t="s">
        <v>17</v>
      </c>
      <c r="N76">
        <v>9974.0400000000027</v>
      </c>
    </row>
    <row r="77" spans="1:14" x14ac:dyDescent="0.25">
      <c r="A77" s="2">
        <v>45312</v>
      </c>
      <c r="B77" t="s">
        <v>14</v>
      </c>
      <c r="C77" t="s">
        <v>29</v>
      </c>
      <c r="D77" s="1">
        <v>168.35</v>
      </c>
      <c r="F77" t="s">
        <v>16</v>
      </c>
      <c r="G77" s="1">
        <v>168.35</v>
      </c>
      <c r="H77" t="s">
        <v>28</v>
      </c>
      <c r="I77" s="2">
        <v>45312</v>
      </c>
      <c r="J77">
        <v>168.35</v>
      </c>
      <c r="K77" t="s">
        <v>17</v>
      </c>
      <c r="N77">
        <v>10106.040000000003</v>
      </c>
    </row>
    <row r="78" spans="1:14" x14ac:dyDescent="0.25">
      <c r="A78" s="2">
        <v>45312</v>
      </c>
      <c r="B78" t="s">
        <v>20</v>
      </c>
      <c r="C78" t="s">
        <v>34</v>
      </c>
      <c r="D78" s="1">
        <v>5</v>
      </c>
      <c r="F78" t="s">
        <v>16</v>
      </c>
      <c r="G78" s="1">
        <v>5</v>
      </c>
      <c r="H78" t="s">
        <v>35</v>
      </c>
      <c r="I78" s="2">
        <v>45312</v>
      </c>
      <c r="J78">
        <v>-5</v>
      </c>
      <c r="K78" t="s">
        <v>17</v>
      </c>
      <c r="N78">
        <v>10274.390000000003</v>
      </c>
    </row>
    <row r="79" spans="1:14" x14ac:dyDescent="0.25">
      <c r="A79" s="2">
        <v>45312</v>
      </c>
      <c r="B79" t="s">
        <v>20</v>
      </c>
      <c r="C79" t="s">
        <v>38</v>
      </c>
      <c r="D79" s="1">
        <v>154</v>
      </c>
      <c r="F79" t="s">
        <v>16</v>
      </c>
      <c r="G79" s="1">
        <v>154</v>
      </c>
      <c r="H79" t="s">
        <v>39</v>
      </c>
      <c r="I79" s="2">
        <v>45312</v>
      </c>
      <c r="J79">
        <v>-154</v>
      </c>
      <c r="K79" t="s">
        <v>17</v>
      </c>
      <c r="N79">
        <v>10269.390000000003</v>
      </c>
    </row>
    <row r="80" spans="1:14" x14ac:dyDescent="0.25">
      <c r="A80" s="2">
        <v>45312</v>
      </c>
      <c r="B80" t="s">
        <v>20</v>
      </c>
      <c r="C80" t="s">
        <v>41</v>
      </c>
      <c r="D80" s="1">
        <v>40</v>
      </c>
      <c r="F80" t="s">
        <v>16</v>
      </c>
      <c r="G80" s="1">
        <v>40</v>
      </c>
      <c r="H80" t="s">
        <v>37</v>
      </c>
      <c r="I80" s="2">
        <v>45312</v>
      </c>
      <c r="J80">
        <v>-40</v>
      </c>
      <c r="K80" t="s">
        <v>17</v>
      </c>
      <c r="N80">
        <v>10115.390000000003</v>
      </c>
    </row>
    <row r="81" spans="1:14" x14ac:dyDescent="0.25">
      <c r="A81" s="2">
        <v>45312</v>
      </c>
      <c r="B81" t="s">
        <v>20</v>
      </c>
      <c r="C81" t="s">
        <v>41</v>
      </c>
      <c r="D81" s="1">
        <v>20</v>
      </c>
      <c r="F81" t="s">
        <v>16</v>
      </c>
      <c r="G81" s="1">
        <v>20</v>
      </c>
      <c r="H81" t="s">
        <v>37</v>
      </c>
      <c r="I81" s="2">
        <v>45312</v>
      </c>
      <c r="J81">
        <v>-20</v>
      </c>
      <c r="K81" t="s">
        <v>17</v>
      </c>
      <c r="N81">
        <v>10075.390000000003</v>
      </c>
    </row>
    <row r="82" spans="1:14" x14ac:dyDescent="0.25">
      <c r="A82" s="2">
        <v>45334</v>
      </c>
      <c r="B82" t="s">
        <v>20</v>
      </c>
      <c r="C82" t="s">
        <v>55</v>
      </c>
      <c r="D82" s="1">
        <v>400</v>
      </c>
      <c r="F82" t="s">
        <v>16</v>
      </c>
      <c r="G82" s="1">
        <v>400</v>
      </c>
      <c r="H82" t="s">
        <v>56</v>
      </c>
      <c r="I82" s="2">
        <v>45334</v>
      </c>
      <c r="J82">
        <v>-400</v>
      </c>
      <c r="K82" t="s">
        <v>19</v>
      </c>
      <c r="N82">
        <f>N81+J82</f>
        <v>9675.3900000000031</v>
      </c>
    </row>
    <row r="83" spans="1:14" x14ac:dyDescent="0.25">
      <c r="A83" s="2">
        <v>45332</v>
      </c>
      <c r="B83" t="s">
        <v>14</v>
      </c>
      <c r="C83" t="s">
        <v>26</v>
      </c>
      <c r="D83" s="1">
        <v>410</v>
      </c>
      <c r="E83" t="s">
        <v>77</v>
      </c>
      <c r="F83" t="s">
        <v>16</v>
      </c>
      <c r="G83" s="1">
        <v>410</v>
      </c>
      <c r="H83" t="s">
        <v>26</v>
      </c>
      <c r="I83" s="2">
        <v>45332</v>
      </c>
      <c r="J83">
        <v>410</v>
      </c>
      <c r="K83" t="s">
        <v>19</v>
      </c>
      <c r="N83">
        <f t="shared" ref="N83:N104" si="0">N82+J83</f>
        <v>10085.390000000003</v>
      </c>
    </row>
    <row r="84" spans="1:14" x14ac:dyDescent="0.25">
      <c r="A84" s="2">
        <v>45332</v>
      </c>
      <c r="B84" t="s">
        <v>20</v>
      </c>
      <c r="C84" t="s">
        <v>57</v>
      </c>
      <c r="D84" s="1">
        <v>4180</v>
      </c>
      <c r="F84" t="s">
        <v>16</v>
      </c>
      <c r="G84" s="1">
        <v>4180</v>
      </c>
      <c r="H84" t="s">
        <v>58</v>
      </c>
      <c r="I84" s="2">
        <v>45332</v>
      </c>
      <c r="J84">
        <v>-4180</v>
      </c>
      <c r="K84" t="s">
        <v>19</v>
      </c>
      <c r="N84">
        <f t="shared" si="0"/>
        <v>5905.3900000000031</v>
      </c>
    </row>
    <row r="85" spans="1:14" x14ac:dyDescent="0.25">
      <c r="A85" s="2">
        <v>45331</v>
      </c>
      <c r="B85" t="s">
        <v>14</v>
      </c>
      <c r="C85" t="s">
        <v>26</v>
      </c>
      <c r="D85" s="1">
        <v>100</v>
      </c>
      <c r="E85" t="s">
        <v>76</v>
      </c>
      <c r="F85" t="s">
        <v>16</v>
      </c>
      <c r="G85" s="1">
        <v>100</v>
      </c>
      <c r="H85" t="s">
        <v>26</v>
      </c>
      <c r="I85" s="2">
        <v>45331</v>
      </c>
      <c r="J85">
        <v>100</v>
      </c>
      <c r="K85" t="s">
        <v>19</v>
      </c>
      <c r="N85">
        <f t="shared" si="0"/>
        <v>6005.3900000000031</v>
      </c>
    </row>
    <row r="86" spans="1:14" x14ac:dyDescent="0.25">
      <c r="A86" s="2">
        <v>45331</v>
      </c>
      <c r="B86" t="s">
        <v>20</v>
      </c>
      <c r="C86" t="s">
        <v>55</v>
      </c>
      <c r="D86" s="1">
        <v>1000</v>
      </c>
      <c r="F86" t="s">
        <v>16</v>
      </c>
      <c r="G86" s="1">
        <v>1000</v>
      </c>
      <c r="H86" t="s">
        <v>56</v>
      </c>
      <c r="I86" s="2">
        <v>45331</v>
      </c>
      <c r="J86">
        <v>-1000</v>
      </c>
      <c r="K86" t="s">
        <v>19</v>
      </c>
      <c r="N86">
        <f t="shared" si="0"/>
        <v>5005.3900000000031</v>
      </c>
    </row>
    <row r="87" spans="1:14" x14ac:dyDescent="0.25">
      <c r="A87" s="2">
        <v>45331</v>
      </c>
      <c r="B87" t="s">
        <v>14</v>
      </c>
      <c r="C87" t="s">
        <v>26</v>
      </c>
      <c r="D87" s="1">
        <v>350</v>
      </c>
      <c r="E87" t="s">
        <v>75</v>
      </c>
      <c r="F87" t="s">
        <v>16</v>
      </c>
      <c r="G87" s="1">
        <v>350</v>
      </c>
      <c r="H87" t="s">
        <v>26</v>
      </c>
      <c r="I87" s="2">
        <v>45331</v>
      </c>
      <c r="J87">
        <v>350</v>
      </c>
      <c r="K87" t="s">
        <v>19</v>
      </c>
      <c r="N87">
        <f t="shared" si="0"/>
        <v>5355.3900000000031</v>
      </c>
    </row>
    <row r="88" spans="1:14" x14ac:dyDescent="0.25">
      <c r="A88" s="2">
        <v>45330</v>
      </c>
      <c r="B88" t="s">
        <v>20</v>
      </c>
      <c r="C88" t="s">
        <v>59</v>
      </c>
      <c r="D88" s="1">
        <v>80</v>
      </c>
      <c r="F88" t="s">
        <v>16</v>
      </c>
      <c r="G88" s="1">
        <v>80</v>
      </c>
      <c r="H88" t="s">
        <v>60</v>
      </c>
      <c r="I88" s="2">
        <v>45330</v>
      </c>
      <c r="J88">
        <v>-80</v>
      </c>
      <c r="K88" t="s">
        <v>19</v>
      </c>
      <c r="N88">
        <f t="shared" si="0"/>
        <v>5275.3900000000031</v>
      </c>
    </row>
    <row r="89" spans="1:14" x14ac:dyDescent="0.25">
      <c r="A89" s="2">
        <v>45330</v>
      </c>
      <c r="B89" t="s">
        <v>20</v>
      </c>
      <c r="C89" t="s">
        <v>61</v>
      </c>
      <c r="D89" s="1">
        <v>1500</v>
      </c>
      <c r="F89" s="3" t="s">
        <v>90</v>
      </c>
      <c r="G89" s="1">
        <v>500</v>
      </c>
      <c r="H89" t="s">
        <v>53</v>
      </c>
      <c r="I89" s="2">
        <v>45347</v>
      </c>
      <c r="J89">
        <v>-28</v>
      </c>
      <c r="K89" t="s">
        <v>19</v>
      </c>
      <c r="N89">
        <f t="shared" si="0"/>
        <v>5247.3900000000031</v>
      </c>
    </row>
    <row r="90" spans="1:14" x14ac:dyDescent="0.25">
      <c r="A90" s="2">
        <v>45330</v>
      </c>
      <c r="B90" t="s">
        <v>20</v>
      </c>
      <c r="C90" t="s">
        <v>61</v>
      </c>
      <c r="D90" s="1">
        <v>1500</v>
      </c>
      <c r="F90" s="3" t="s">
        <v>91</v>
      </c>
      <c r="G90" s="1">
        <v>500</v>
      </c>
      <c r="H90" t="s">
        <v>53</v>
      </c>
      <c r="I90" s="2">
        <v>45376</v>
      </c>
      <c r="J90">
        <v>500</v>
      </c>
      <c r="K90" t="s">
        <v>23</v>
      </c>
      <c r="L90" t="s">
        <v>62</v>
      </c>
      <c r="N90">
        <f t="shared" si="0"/>
        <v>5747.3900000000031</v>
      </c>
    </row>
    <row r="91" spans="1:14" x14ac:dyDescent="0.25">
      <c r="A91" s="2">
        <v>45330</v>
      </c>
      <c r="B91" t="s">
        <v>20</v>
      </c>
      <c r="C91" t="s">
        <v>61</v>
      </c>
      <c r="D91" s="1">
        <v>1500</v>
      </c>
      <c r="F91" s="3" t="s">
        <v>92</v>
      </c>
      <c r="G91" s="1">
        <v>500</v>
      </c>
      <c r="H91" t="s">
        <v>53</v>
      </c>
      <c r="I91" s="2">
        <v>45407</v>
      </c>
      <c r="J91">
        <v>500</v>
      </c>
      <c r="K91" t="s">
        <v>23</v>
      </c>
      <c r="L91" t="s">
        <v>62</v>
      </c>
      <c r="N91">
        <f t="shared" si="0"/>
        <v>6247.3900000000031</v>
      </c>
    </row>
    <row r="92" spans="1:14" x14ac:dyDescent="0.25">
      <c r="A92" s="2">
        <v>45329</v>
      </c>
      <c r="B92" t="s">
        <v>14</v>
      </c>
      <c r="C92" t="s">
        <v>29</v>
      </c>
      <c r="D92" s="1">
        <v>20</v>
      </c>
      <c r="F92" t="s">
        <v>16</v>
      </c>
      <c r="G92" s="1">
        <v>20</v>
      </c>
      <c r="H92" t="s">
        <v>28</v>
      </c>
      <c r="I92" s="2">
        <v>45329</v>
      </c>
      <c r="J92">
        <v>500</v>
      </c>
      <c r="K92" t="s">
        <v>23</v>
      </c>
      <c r="N92">
        <f t="shared" si="0"/>
        <v>6747.3900000000031</v>
      </c>
    </row>
    <row r="93" spans="1:14" x14ac:dyDescent="0.25">
      <c r="A93" s="2">
        <v>45328</v>
      </c>
      <c r="B93" t="s">
        <v>20</v>
      </c>
      <c r="C93" t="s">
        <v>63</v>
      </c>
      <c r="D93" s="1">
        <v>84.39</v>
      </c>
      <c r="F93" t="s">
        <v>16</v>
      </c>
      <c r="G93" s="1">
        <v>84.39</v>
      </c>
      <c r="H93" t="s">
        <v>60</v>
      </c>
      <c r="I93" s="2">
        <v>45328</v>
      </c>
      <c r="J93">
        <v>-84.39</v>
      </c>
      <c r="K93" t="s">
        <v>19</v>
      </c>
      <c r="N93">
        <f t="shared" si="0"/>
        <v>6663.0000000000027</v>
      </c>
    </row>
    <row r="94" spans="1:14" x14ac:dyDescent="0.25">
      <c r="A94" s="2">
        <v>45327</v>
      </c>
      <c r="B94" t="s">
        <v>14</v>
      </c>
      <c r="C94" t="s">
        <v>26</v>
      </c>
      <c r="D94" s="1">
        <v>50</v>
      </c>
      <c r="E94" t="s">
        <v>74</v>
      </c>
      <c r="F94" t="s">
        <v>16</v>
      </c>
      <c r="G94" s="1">
        <v>50</v>
      </c>
      <c r="H94" t="s">
        <v>26</v>
      </c>
      <c r="I94" s="2">
        <v>45327</v>
      </c>
      <c r="J94">
        <v>50</v>
      </c>
      <c r="K94" t="s">
        <v>19</v>
      </c>
      <c r="N94">
        <f t="shared" si="0"/>
        <v>6713.0000000000027</v>
      </c>
    </row>
    <row r="95" spans="1:14" x14ac:dyDescent="0.25">
      <c r="A95" s="2">
        <v>45327</v>
      </c>
      <c r="B95" t="s">
        <v>14</v>
      </c>
      <c r="C95" t="s">
        <v>26</v>
      </c>
      <c r="D95" s="1">
        <v>50</v>
      </c>
      <c r="E95" t="s">
        <v>75</v>
      </c>
      <c r="F95" t="s">
        <v>16</v>
      </c>
      <c r="G95" s="1">
        <v>50</v>
      </c>
      <c r="H95" t="s">
        <v>26</v>
      </c>
      <c r="I95" s="2">
        <v>45327</v>
      </c>
      <c r="J95">
        <v>50</v>
      </c>
      <c r="K95" t="s">
        <v>19</v>
      </c>
      <c r="N95">
        <f t="shared" si="0"/>
        <v>6763.0000000000027</v>
      </c>
    </row>
    <row r="96" spans="1:14" x14ac:dyDescent="0.25">
      <c r="A96" s="2">
        <v>45326</v>
      </c>
      <c r="B96" t="s">
        <v>14</v>
      </c>
      <c r="C96" t="s">
        <v>29</v>
      </c>
      <c r="D96" s="1">
        <v>10</v>
      </c>
      <c r="F96" t="s">
        <v>16</v>
      </c>
      <c r="G96" s="1">
        <v>10</v>
      </c>
      <c r="H96" t="s">
        <v>28</v>
      </c>
      <c r="I96" s="2">
        <v>45326</v>
      </c>
      <c r="J96">
        <v>10</v>
      </c>
      <c r="K96" t="s">
        <v>19</v>
      </c>
      <c r="N96">
        <f t="shared" si="0"/>
        <v>6773.0000000000027</v>
      </c>
    </row>
    <row r="97" spans="1:14" x14ac:dyDescent="0.25">
      <c r="A97" s="2">
        <v>45326</v>
      </c>
      <c r="B97" t="s">
        <v>14</v>
      </c>
      <c r="C97" t="s">
        <v>29</v>
      </c>
      <c r="D97" s="1">
        <v>5</v>
      </c>
      <c r="F97" t="s">
        <v>16</v>
      </c>
      <c r="G97" s="1">
        <v>5</v>
      </c>
      <c r="H97" t="s">
        <v>28</v>
      </c>
      <c r="I97" s="2">
        <v>45326</v>
      </c>
      <c r="J97">
        <v>5</v>
      </c>
      <c r="K97" t="s">
        <v>19</v>
      </c>
      <c r="N97">
        <f t="shared" si="0"/>
        <v>6778.0000000000027</v>
      </c>
    </row>
    <row r="98" spans="1:14" x14ac:dyDescent="0.25">
      <c r="A98" s="2">
        <v>45326</v>
      </c>
      <c r="B98" t="s">
        <v>14</v>
      </c>
      <c r="C98" t="s">
        <v>29</v>
      </c>
      <c r="D98" s="1">
        <v>5</v>
      </c>
      <c r="F98" t="s">
        <v>16</v>
      </c>
      <c r="G98" s="1">
        <v>5</v>
      </c>
      <c r="H98" t="s">
        <v>28</v>
      </c>
      <c r="I98" s="2">
        <v>45326</v>
      </c>
      <c r="J98">
        <v>5</v>
      </c>
      <c r="K98" t="s">
        <v>19</v>
      </c>
      <c r="N98">
        <f t="shared" si="0"/>
        <v>6783.0000000000027</v>
      </c>
    </row>
    <row r="99" spans="1:14" x14ac:dyDescent="0.25">
      <c r="A99" s="2">
        <v>45323</v>
      </c>
      <c r="B99" t="s">
        <v>20</v>
      </c>
      <c r="C99" t="s">
        <v>64</v>
      </c>
      <c r="D99" s="1">
        <v>173.06</v>
      </c>
      <c r="F99" t="s">
        <v>16</v>
      </c>
      <c r="G99" s="1">
        <v>173.06</v>
      </c>
      <c r="H99" t="s">
        <v>53</v>
      </c>
      <c r="I99" s="2">
        <v>45323</v>
      </c>
      <c r="J99">
        <v>-173.06</v>
      </c>
      <c r="K99" t="s">
        <v>19</v>
      </c>
      <c r="N99">
        <f t="shared" si="0"/>
        <v>6609.9400000000023</v>
      </c>
    </row>
    <row r="100" spans="1:14" x14ac:dyDescent="0.25">
      <c r="A100" s="2">
        <v>45322</v>
      </c>
      <c r="B100" t="s">
        <v>14</v>
      </c>
      <c r="C100" t="s">
        <v>29</v>
      </c>
      <c r="D100" s="1">
        <v>40</v>
      </c>
      <c r="F100" t="s">
        <v>16</v>
      </c>
      <c r="G100" s="1">
        <v>40</v>
      </c>
      <c r="H100" t="s">
        <v>28</v>
      </c>
      <c r="I100" s="2">
        <v>45322</v>
      </c>
      <c r="J100">
        <v>40</v>
      </c>
      <c r="K100" t="s">
        <v>19</v>
      </c>
      <c r="N100">
        <f t="shared" si="0"/>
        <v>6649.9400000000023</v>
      </c>
    </row>
    <row r="101" spans="1:14" x14ac:dyDescent="0.25">
      <c r="A101" s="2">
        <v>45321</v>
      </c>
      <c r="B101" t="s">
        <v>14</v>
      </c>
      <c r="C101" t="s">
        <v>26</v>
      </c>
      <c r="D101" s="1">
        <v>200</v>
      </c>
      <c r="E101" t="s">
        <v>67</v>
      </c>
      <c r="F101" t="s">
        <v>16</v>
      </c>
      <c r="G101" s="1">
        <v>200</v>
      </c>
      <c r="H101" t="s">
        <v>26</v>
      </c>
      <c r="I101" s="2">
        <v>45321</v>
      </c>
      <c r="J101">
        <v>200</v>
      </c>
      <c r="K101" t="s">
        <v>19</v>
      </c>
      <c r="N101">
        <f t="shared" si="0"/>
        <v>6849.9400000000023</v>
      </c>
    </row>
    <row r="102" spans="1:14" x14ac:dyDescent="0.25">
      <c r="A102" s="2">
        <v>45320</v>
      </c>
      <c r="B102" t="s">
        <v>20</v>
      </c>
      <c r="C102" t="s">
        <v>49</v>
      </c>
      <c r="D102" s="1">
        <v>318.01</v>
      </c>
      <c r="F102" t="s">
        <v>16</v>
      </c>
      <c r="G102" s="1">
        <v>318.01</v>
      </c>
      <c r="H102" t="s">
        <v>25</v>
      </c>
      <c r="I102" s="2">
        <v>45320</v>
      </c>
      <c r="J102">
        <v>-318.01</v>
      </c>
      <c r="K102" t="s">
        <v>19</v>
      </c>
      <c r="N102">
        <f t="shared" si="0"/>
        <v>6531.9300000000021</v>
      </c>
    </row>
    <row r="103" spans="1:14" x14ac:dyDescent="0.25">
      <c r="A103" s="2">
        <v>45319</v>
      </c>
      <c r="B103" t="s">
        <v>14</v>
      </c>
      <c r="C103" t="s">
        <v>29</v>
      </c>
      <c r="D103" s="1">
        <v>20</v>
      </c>
      <c r="F103" t="s">
        <v>16</v>
      </c>
      <c r="G103" s="1">
        <v>20</v>
      </c>
      <c r="H103" t="s">
        <v>28</v>
      </c>
      <c r="I103" s="2">
        <v>45319</v>
      </c>
      <c r="J103">
        <v>20</v>
      </c>
      <c r="K103" t="s">
        <v>19</v>
      </c>
      <c r="N103">
        <f t="shared" si="0"/>
        <v>6551.9300000000021</v>
      </c>
    </row>
    <row r="104" spans="1:14" x14ac:dyDescent="0.25">
      <c r="A104" s="2">
        <v>45316</v>
      </c>
      <c r="B104" t="s">
        <v>14</v>
      </c>
      <c r="C104" t="s">
        <v>29</v>
      </c>
      <c r="D104" s="1">
        <v>50</v>
      </c>
      <c r="F104" t="s">
        <v>16</v>
      </c>
      <c r="G104" s="1">
        <v>50</v>
      </c>
      <c r="H104" t="s">
        <v>28</v>
      </c>
      <c r="I104" s="2">
        <v>45316</v>
      </c>
      <c r="J104">
        <v>50</v>
      </c>
      <c r="K104" t="s">
        <v>19</v>
      </c>
      <c r="N104">
        <f t="shared" si="0"/>
        <v>6601.9300000000021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Galvão</dc:creator>
  <cp:lastModifiedBy>Alessandra Galvão</cp:lastModifiedBy>
  <dcterms:created xsi:type="dcterms:W3CDTF">2024-02-14T19:28:21Z</dcterms:created>
  <dcterms:modified xsi:type="dcterms:W3CDTF">2024-02-15T19:35:48Z</dcterms:modified>
</cp:coreProperties>
</file>