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riassuntoOreProgetto" sheetId="2" r:id="rId5"/>
    <sheet state="visible" name="riassuntoOreNoProgetto" sheetId="3" r:id="rId6"/>
    <sheet state="visible" name="riassuntoOreComplete" sheetId="4" r:id="rId7"/>
    <sheet state="visible" name="statisticheComplete" sheetId="5" r:id="rId8"/>
    <sheet state="visible" name="statisticheOreProgetto" sheetId="6" r:id="rId9"/>
    <sheet state="visible" name="statisticheOreNoProgetto" sheetId="7" r:id="rId10"/>
    <sheet state="visible" name="Basile" sheetId="8" r:id="rId11"/>
    <sheet state="visible" name="Troiano" sheetId="9" r:id="rId12"/>
    <sheet state="visible" name="Nappi" sheetId="10" r:id="rId13"/>
    <sheet state="visible" name="De Palma" sheetId="11" r:id="rId14"/>
    <sheet state="visible" name="Miranda" sheetId="12" r:id="rId15"/>
    <sheet state="visible" name="Purice" sheetId="13" r:id="rId16"/>
  </sheets>
  <definedNames/>
  <calcPr/>
  <extLst>
    <ext uri="GoogleSheetsCustomDataVersion1">
      <go:sheetsCustomData xmlns:go="http://customooxmlschemas.google.com/" r:id="rId17" roundtripDataSignature="AMtx7mi4zfrvMhvqVWT1A4c1loCz2Uhsfg=="/>
    </ext>
  </extLst>
</workbook>
</file>

<file path=xl/sharedStrings.xml><?xml version="1.0" encoding="utf-8"?>
<sst xmlns="http://schemas.openxmlformats.org/spreadsheetml/2006/main" count="1088" uniqueCount="300">
  <si>
    <t>matricola</t>
  </si>
  <si>
    <t xml:space="preserve">nome </t>
  </si>
  <si>
    <t>cognome</t>
  </si>
  <si>
    <t>istruzioni</t>
  </si>
  <si>
    <t>caselle input project manager</t>
  </si>
  <si>
    <t>Giuseppe</t>
  </si>
  <si>
    <t>Basile</t>
  </si>
  <si>
    <t>caselle input team</t>
  </si>
  <si>
    <t xml:space="preserve">Ciro </t>
  </si>
  <si>
    <t>Troiano</t>
  </si>
  <si>
    <t>dati non modificabili</t>
  </si>
  <si>
    <t xml:space="preserve">Antonio </t>
  </si>
  <si>
    <t>Nappi</t>
  </si>
  <si>
    <t>titoli non modificabili</t>
  </si>
  <si>
    <t xml:space="preserve">Claudio </t>
  </si>
  <si>
    <t>De Palma</t>
  </si>
  <si>
    <t xml:space="preserve">Luigi </t>
  </si>
  <si>
    <t>Miranda</t>
  </si>
  <si>
    <t xml:space="preserve">Mihail </t>
  </si>
  <si>
    <t>Purice</t>
  </si>
  <si>
    <t>inserire valori solo nelle caselle di input</t>
  </si>
  <si>
    <t>password per sbloccare la protezione: protezione</t>
  </si>
  <si>
    <t>PASSWORD</t>
  </si>
  <si>
    <t>admin123</t>
  </si>
  <si>
    <t>lavoratore1</t>
  </si>
  <si>
    <t>lavoratore2</t>
  </si>
  <si>
    <t>lavoratore3</t>
  </si>
  <si>
    <t>lavoratore4</t>
  </si>
  <si>
    <t>lavoratore5</t>
  </si>
  <si>
    <t>lavoratore6</t>
  </si>
  <si>
    <t>pagina satistiche</t>
  </si>
  <si>
    <t>id</t>
  </si>
  <si>
    <t>numero ore lavoro</t>
  </si>
  <si>
    <t>ore lavoro totali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</si>
  <si>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</si>
  <si>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</si>
  <si>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</si>
  <si>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</si>
  <si>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</si>
  <si>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</si>
  <si>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</si>
  <si>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</si>
  <si>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</si>
  <si>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Kick-off meeting</t>
  </si>
  <si>
    <t>Meeting introduttivo</t>
  </si>
  <si>
    <t xml:space="preserve">Team Build Meeting </t>
  </si>
  <si>
    <t>Team Build Meeting</t>
  </si>
  <si>
    <t>Rad e Scenari</t>
  </si>
  <si>
    <t>Effettuare una prima stesura del RAD: logo, review history, team members, sommario, introduzione e sistema attuale in uso;Realizzare da due a quattro scenari per team member.</t>
  </si>
  <si>
    <t>Effettuata una prima stesura del RAD: logo, review history, team members, sommario, introduzione e sistema attuale in uso; Realizzati i due scenari "SC_GP_5" e "SC_GA_4"</t>
  </si>
  <si>
    <t>Meeting</t>
  </si>
  <si>
    <t xml:space="preserve">Stesura requisiti funzionali e non funzionali </t>
  </si>
  <si>
    <t>Realizzare da due a quattro requisiti funzionali e non funzionali per team member</t>
  </si>
  <si>
    <t>Stesura dei due requisiti funzionali "RF_GP_4 " e "RF_GA_2";  stesura dei due requisiti non funzionali "RNF_P_1" e "RNF_LE_1"</t>
  </si>
  <si>
    <t>Realizzazione Use Case e Use Case Diagram,Attori interni ed esterni</t>
  </si>
  <si>
    <t>Realizzare uno use case per ogni membro del team; Realizzare Use Case Diagram divisi per attori del sistema, in modo da completare la parte riguardante gli Use Cases,Individuare attori interni ed esterni del sistema.</t>
  </si>
  <si>
    <t>Stesura dell'Use Case "UC_GP_4 "; Realizzazione degli Use Case Diagram "UCD_GP", "UCD_GF", "UCD_GU" e "UCD_GA";  Ricercati, studiati ed inseriti gli attori interni ed esterni del sistema.</t>
  </si>
  <si>
    <t>Revisione RAD</t>
  </si>
  <si>
    <t>Revisionare il RAD</t>
  </si>
  <si>
    <t>Revisione delle parti gia presenti nel rad come formattazione del testo e tabelle dei requisiti funzionali, requsiti non funzionali, scenari e use case.</t>
  </si>
  <si>
    <t>Revisionare il RAD a valle delle comunicazioni ricevute dai tutor e top manager.</t>
  </si>
  <si>
    <t xml:space="preserve">Revisione della sezione Scenari, Requisiti non Funzionali e Use Case per adattare il contesto di quest'ultimi alle nuove informazioni ricevute dai tutor e top manager </t>
  </si>
  <si>
    <t>Stesura Activity Diagram</t>
  </si>
  <si>
    <t>Realizzare un diagramma a scelta tra StateChart e Activity ogni 2 membri del team.</t>
  </si>
  <si>
    <t>Stesura dell'Activity Diagram "AD_GP: Inizio schedulazione terapia"</t>
  </si>
  <si>
    <t>Stesura Sequence Diagram</t>
  </si>
  <si>
    <t>Realizzare un Sequence Diagram ogni 2 membri del team.</t>
  </si>
  <si>
    <t xml:space="preserve">Stesura del Sequence Diagram "SD_GP: Inizio schedulazione terapia" </t>
  </si>
  <si>
    <t>Nav Path</t>
  </si>
  <si>
    <t>Realizzare navigational path riguardante l'intero sistema</t>
  </si>
  <si>
    <t>realizzazione navpath: accesso alla piattaforma, gestione farmaci</t>
  </si>
  <si>
    <t>Stesura SDD</t>
  </si>
  <si>
    <t>Realizzare una prima stesura del documento riguardante il System Design</t>
  </si>
  <si>
    <t>Effettuata prima stesura dell SDD sezione "Sistema Proposto" e "Design goals"</t>
  </si>
  <si>
    <t>Lettura documenti IA</t>
  </si>
  <si>
    <t>Dare una lettura ai paper riguardo lo scheduling con algoritmi genetici e dare una sguardo a pyGad</t>
  </si>
  <si>
    <t>Letti i documenti forniti dai PM sull'intelligenza artificiale e la libreria pyGAD</t>
  </si>
  <si>
    <t>Revisionati i sequence diagram presenti per adattarli a seguito di discussione con i tutor del corso.</t>
  </si>
  <si>
    <t>Realizzazione UC condizioni limite</t>
  </si>
  <si>
    <t>Identificare le Boundary Conditions</t>
  </si>
  <si>
    <t>Realizzati 2 UC di conzioni limite: "UCBC_1 Avvio del sistema" e "UCBC_3 Fallimento del sistema"</t>
  </si>
  <si>
    <t>Stesura matrice degli accessi, flusso di controllo globale del sistema</t>
  </si>
  <si>
    <t>Definire la Matrice per il controllo degli accessi; Definire il Flusso di Controllo globale del sistema</t>
  </si>
  <si>
    <t>Realizzata la matrice degli accessi e definito il flusso globale del sistema</t>
  </si>
  <si>
    <t>Scrittura dei casi di test individuati</t>
  </si>
  <si>
    <t>Identificazione dei casi di test tramite category partition; Scrittura dei casi di test</t>
  </si>
  <si>
    <t>Descritto il caso di test "9.2.2 Cancellazione appuntamento" individuato dal RF "RF_GA_2 Cancellazione appuntamento"</t>
  </si>
  <si>
    <t>inizio stesura odd</t>
  </si>
  <si>
    <t>Identificazione e integrazione di Design Patterns utili; Identificazione delle classi per ogni package; Identificazione delle classi per ogni package</t>
  </si>
  <si>
    <t>Realizzata una prima suddivisione in package del sistema ed invidiuati i design pattern utili al sistema che vogliamo implementare</t>
  </si>
  <si>
    <t>Stesura metodi con precondizioni, postcondizioni e casi limite di ogni package individuato</t>
  </si>
  <si>
    <t>Specifica delle eccezioni; Specifica dei vincoli: invarianti, precondizioni e postcondizioni; Specifica degli attributi e delle signatures dei metodi</t>
  </si>
  <si>
    <t>Individuati tutti i metodi dei vari packages del sistema, fornito per ogni metodo condizioni limite, eccezioni, precondizioni e postcondizioni, in particolare per la sezione "gestione appuntamenti".</t>
  </si>
  <si>
    <t>inizia system implementation</t>
  </si>
  <si>
    <t>Setup dell'ambiente di lavoro</t>
  </si>
  <si>
    <t>Prediposto l'ambiente di lavoro per la system implementation con le versioni dei software stabilite. Primo approccio alla struttura del sistema iniziando dallo sviluppo di una bozza della homepage del sistema.</t>
  </si>
  <si>
    <t>Realizzazione front-end</t>
  </si>
  <si>
    <t>Implementazione delle funzionalità a priorità elevata</t>
  </si>
  <si>
    <t>Realizzato scheletro del front-end riguardanti i requisiti di HomePage medico</t>
  </si>
  <si>
    <t>Realizzazione back-end e setup database</t>
  </si>
  <si>
    <t>Implementazione delle funzionalità a priorità elevata; Setup del database</t>
  </si>
  <si>
    <t>Realizzate prime funzioni per la gestione delle chiamate post e get del sistema per i requisiti gestione pazienti</t>
  </si>
  <si>
    <t>Realizzazione back-end</t>
  </si>
  <si>
    <t>Realizzato primo backend fra le pagine della sezione gestione pazienti, link nella navbar alle pagine specifiche</t>
  </si>
  <si>
    <t>Realizzato primo backend delle pagine per mostrare dati fittizi in preparazione ai dati reali</t>
  </si>
  <si>
    <t>Realizzato backend per il microservizio per la gestione degli appuntamenti</t>
  </si>
  <si>
    <t>Stesura classi di test</t>
  </si>
  <si>
    <t>Scrittura delle classi di test per Unit ed Integration</t>
  </si>
  <si>
    <t>Inizio stesura classi di test per le pagine e form realizzati per la gestione pazienti previsti dal documento di test plan e test case specification</t>
  </si>
  <si>
    <t>Inizio modulo FIA</t>
  </si>
  <si>
    <t>Modulo FIA</t>
  </si>
  <si>
    <t>Iniziata realizzazione del modulo FIA per il calendario intelligente analizzando il problema e le possibili soluzioni attuabili come problema di classificazione o di clustering, utilizzo di un albero decisionale o GA.</t>
  </si>
  <si>
    <t>Iniziata implementazione delle possibili soluzioni scelte tramite dati fittizi in preparazione all'utilizzo dei dati utili al modulo.</t>
  </si>
  <si>
    <t>Implementazione casi di test sul form di inserimento di un paziente per la schedulazione sulla base dei test previsti</t>
  </si>
  <si>
    <t>scrittura delle classi di test per Unit ed Integration</t>
  </si>
  <si>
    <t>Rifinitura dei casi di test realizzati per verificare la conformità con i documenti</t>
  </si>
  <si>
    <t>Rifinitura backend</t>
  </si>
  <si>
    <t>Modificata il calendario in piccolo nelle homepage segretario e medico per accedere correttamente al calendario del dato giorno.</t>
  </si>
  <si>
    <t>Test delle soluzioni possibili sui dati reali utilizzati per la definizione della soluzione ottimale + stesura metriche per la scelta della soluzione</t>
  </si>
  <si>
    <t>Stesura metriche sulle soluzioni proposte + confronto fra i vari risultati ottenuti in preprazione alla scelta della soluzione ottimale in base ai requisiti e design goal scelti.</t>
  </si>
  <si>
    <t xml:space="preserve">Reimplementazione </t>
  </si>
  <si>
    <t>Iniziata reimplementazione per adattamento a nuovo linguaggio di frontend</t>
  </si>
  <si>
    <t>Realizzate nuove funzioni per realizzare il calendario dinamico e le sue possibili operazioni</t>
  </si>
  <si>
    <t>Creata funzione per drag e drop e aggiunta appuntamento su calendario</t>
  </si>
  <si>
    <t>Realizzazione Frontend</t>
  </si>
  <si>
    <t>Realizzate pagine per la gestione appuntamenti per funzionare con nuove funzionalita backend</t>
  </si>
  <si>
    <t>Modifiche back-end</t>
  </si>
  <si>
    <t>Modificato backend fra le pagine della sezione gestione pazienti, link nella navbar alle pagine specifiche</t>
  </si>
  <si>
    <t>Modificato backend delle pagine per mostrare dati fittizi in preparazione ai dati reali</t>
  </si>
  <si>
    <t>Meeting - Inizio modulo FIA</t>
  </si>
  <si>
    <t xml:space="preserve">Iniziata realizzazione del modulo FIA per il calendario intelligente analizzando nuovamente il problema per poter scegliere il tipo di utilizzo all' interno del sistema </t>
  </si>
  <si>
    <t>Iniziata implementazione delle possibili soluzioni scelte del modello finale da implementare tramite dati fittizi in preparazione all'utilizzo dei dati utili al modulo e Stesura metriche sulle soluzioni proposte + confronto fra i vari risultati ottenuti in preprazione alla scelta della soluzione ottimale in base ai requisiti e design goal scelti.</t>
  </si>
  <si>
    <t>Rifinitura backend/frontend</t>
  </si>
  <si>
    <t>Aggiunta funzione ricerca terapia in base al cf delpaziente</t>
  </si>
  <si>
    <t>Jsdoc</t>
  </si>
  <si>
    <t>Creazione jsdoc</t>
  </si>
  <si>
    <t>Creazione jsdoc per controller gestioneFarmaci e gestioneTerapie</t>
  </si>
  <si>
    <t>Modulo FIA backend</t>
  </si>
  <si>
    <t>Implementazione nel backend delle funzioni necessarie allo scambio di dati con il modello FIA realizzato</t>
  </si>
  <si>
    <t>Reimplementato il caso di test TC_2.2</t>
  </si>
  <si>
    <t>Rifinitura del caso di test TC_2.2 per verificare completezza e coerenza con i documenti e l'operazione svolta</t>
  </si>
  <si>
    <t>Realizzazione scenari</t>
  </si>
  <si>
    <t>Realizzare da due a quattro scenari per team member</t>
  </si>
  <si>
    <t>Realizzazione dei due scenari "SC_GA_3" e "SC_GA_5"</t>
  </si>
  <si>
    <t>Stesura "Sistema Proposto" RAD</t>
  </si>
  <si>
    <t>Fare una prima stesura riguardante il sistema proposto</t>
  </si>
  <si>
    <t xml:space="preserve">Stesura della sezione "Sistema Proposto" nel RAD </t>
  </si>
  <si>
    <t>Stesura dei due requisiti funzionali "RF_GP_2" e "RF_GA_4";  stesura dei due non funzionali "RNF_U_2" e "RNF_OP_1"</t>
  </si>
  <si>
    <t>Realizzazione Use Case e Use Case Diagram</t>
  </si>
  <si>
    <t xml:space="preserve">Realizzare uno use case per ogni membro del team; Realizzare Use Case Diagram divisi per attori del sistema, in modo da completare la parte riguardante gli Use Cases </t>
  </si>
  <si>
    <t>Realizzazione dell'Use Case "UC_GP_2";  Realizzazione degli Use Case Diagram "UCD_GP", "UCD_GF", "UCD_GU" e "UCD_GA"</t>
  </si>
  <si>
    <t>Stesura dell'Activity Diagram "AD_GA: Schedulazione manuale appuntamento"</t>
  </si>
  <si>
    <t xml:space="preserve">Stesura del Sequence Diagram "SD_GA: Schedulazione manuale appuntamento" </t>
  </si>
  <si>
    <t xml:space="preserve">Realizzazione mockup;Nav Path      </t>
  </si>
  <si>
    <t xml:space="preserve">Realizzare mockups della homepage del sistema e delle pagine piu importanti della web app; 	Realizzare navigational path riguardante l'intero sistema	</t>
  </si>
  <si>
    <t xml:space="preserve">Realizzato mock-up "homepage medico" e "ricerca paziente";realizzazione navpath: gestione paziente	</t>
  </si>
  <si>
    <t>Effettuata prima stesura dell SDD sezione "Architettura del sistema proposto" e "decomposizione in sottosistemi"</t>
  </si>
  <si>
    <t>Revisione generali del documento come formattazione del testo e coerenza del documento nella sua interezza</t>
  </si>
  <si>
    <t>Stesura divisione in sottosistemi, Sottosistemi nel dettaglio e architettura hw/sw; Revisione RAD</t>
  </si>
  <si>
    <t>Mappare i sottosistemi su un hardware; Individuare la decomposizione in sottosistemi; Revisione SDD</t>
  </si>
  <si>
    <t xml:space="preserve">Modificato diagramma divisione in sottosistemi; Realizzati 2 diagrammi dei sottosistemi: "Autenticazione" e "Gestione Paziente"; Realizzato diagramma mapping hardware/software </t>
  </si>
  <si>
    <t>Revisione SDD</t>
  </si>
  <si>
    <t>Revisionato intero SDD per coretta formattazione, sintassi e corretti paragrafi.</t>
  </si>
  <si>
    <t>Descritto il caso di test "9.2.1 Schedulazione manuale appuntamento" individuato dal RF "RF_GA_1 Schedulazione manuale appuntamento"</t>
  </si>
  <si>
    <t>Identificazione e integrazione di Design Patterns utili; Identificazione delle classi per ogni package; Identificazione dei packages a partire dai sottosistemi</t>
  </si>
  <si>
    <t>Individuati tutti i metodi dei vari packages del sistema, fornito per ogni metodo condizioni limite, eccezioni, precondizioni e postcondizioni, in particolare per la sezione "gestione pazienti".</t>
  </si>
  <si>
    <t>Realizzato scheletro del front-end riguardanti i requisiti di "gestione appuntamenti"</t>
  </si>
  <si>
    <t>Realizzata pagina calendario e form per aggiungere/modificare appuntamenti</t>
  </si>
  <si>
    <t>Realizzate prime funzioni per la gestione delle chiamate post e get del sistema per i requisiti gestione appuntamenti</t>
  </si>
  <si>
    <t xml:space="preserve">Stesura classi di test </t>
  </si>
  <si>
    <t>Inizio stesura classi di test per le pagine e form realizzati per la gestione appuntamenti previsti dal documento di test plan</t>
  </si>
  <si>
    <t xml:space="preserve">Implementazione casi di test sul form di aggiungi/modifica appuntamento sulla base dei test previsti </t>
  </si>
  <si>
    <t>Modificata pagina calendario per mostrare correttamente giorni con elevato numero di appuntamenti schedulati</t>
  </si>
  <si>
    <t>stesura backend per modulo FIA</t>
  </si>
  <si>
    <t>Implementazione delle funzionalità a priorita elevata</t>
  </si>
  <si>
    <t>Iniziata implementazione backend del collegamento allo script pyhton del modello IA</t>
  </si>
  <si>
    <t>implementazione backend del collegamento allo script pyhton del modello IA</t>
  </si>
  <si>
    <t>Realizzazione frontend</t>
  </si>
  <si>
    <t>Reimplementato primo frontend delle pagine della sezione gestione pazienti, link nella navbar alle pagine specifiche</t>
  </si>
  <si>
    <t>Reimplementato primo frontend delle pagine per mostrare dati fittizi in preparazione ai dati reali</t>
  </si>
  <si>
    <t>Modificato backend per il microservizio per la gestione degli appuntamenti aggiugendo nuove funzionalità</t>
  </si>
  <si>
    <t>Meeting - Realizzazione back-end</t>
  </si>
  <si>
    <t>Modificate funzioni per la gestione delle chiamate post e get del sistema per i requisiti gestione appuntamenti</t>
  </si>
  <si>
    <t>modificate pagine per la gestione pazienti per funzionare con il backend realizzato</t>
  </si>
  <si>
    <t>Modificate pagine per la gestione appuntamenti per funzionare con nuove funzionalita backend</t>
  </si>
  <si>
    <t>Modificato backend delle ultime pagine per mostrare dati fittizi in preparazione ai dati reali</t>
  </si>
  <si>
    <t>Modificato backend fra le pagine della sezione gestione pazienti come modifica terapia</t>
  </si>
  <si>
    <t>Inizio stesura classe di test per il test case TC_2.1</t>
  </si>
  <si>
    <t>Inizio stesura classe  di test per il test case TC_2.1</t>
  </si>
  <si>
    <t>logo,scenari,effettuare stes.</t>
  </si>
  <si>
    <t>Effettuare una prima stesura del RAD: logo, review history, team members, sommario, introduzione e sistema attuale in uso;Realizzare da due a quattro scenari per team member. Realizzare il logo del progetto.</t>
  </si>
  <si>
    <t>Realizzato logo del sistema e progetto; Effettuata una prima stesura del RAD: logo, review history, team members, sommario, introduzione e sistema attuale in uso; Realizzati due scenari "SC_GP_4" e "SC_GP_2"</t>
  </si>
  <si>
    <t>Stesura dei due requisiti funzionali "RF_GP_3 " e "RF_GA_5 "; Stesura dei due requisiti non funzionali "RNF_P_2 " e "RNF_IM_1 "</t>
  </si>
  <si>
    <t>Stesura dell'Use Case "UC_GA_1"; Realizzazione degli Use Case Diagram "UCD_GP", "UCD_GF", "UCD_GU" e "UCD_GA";  Ricercati, studiati ed inseriti gli attori interni ed esterni del sistema.</t>
  </si>
  <si>
    <t>Stesura Statechart Diagram</t>
  </si>
  <si>
    <t>Stesura dello Statechart Diagram "SCD_GA: Appuntamento"</t>
  </si>
  <si>
    <t xml:space="preserve">Stesura del Sequence Diagram "SD_GF: Visualizza farmaci da preparare" </t>
  </si>
  <si>
    <t>realizzazione navpath: gestione appuntamento medico, gestione appuntamento segretario</t>
  </si>
  <si>
    <t>Stesura Divisione in Sottosistemi e Sottosistemi nel dettaglio</t>
  </si>
  <si>
    <t>Individuare la decomposizione in Sottosistemi</t>
  </si>
  <si>
    <t>Realizzati 3 diagrammi dei sottosistemi: "Gestione Appuntamento", "Gestione Farmaci","Gestione Calendario"</t>
  </si>
  <si>
    <t>Revisionato SDD per corretta formattazione, sintassi e corretti paragrafi</t>
  </si>
  <si>
    <t>Descritto il caso di test "9.1.2 Aggiornamento terapia" individuato dal RF "RF_GP_1 Aggiornamento stato terapia"</t>
  </si>
  <si>
    <t>Individuati tutti i metodi dei vari packages del sistema, fornito per ogni metodo condizioni limite, eccezioni, precondizioni e postcondizioni, in particolare per la sezione "gestione farmaci".</t>
  </si>
  <si>
    <t>System Implementation</t>
  </si>
  <si>
    <t>Realizzata pagina Login</t>
  </si>
  <si>
    <t>Realizzati i modali per visualizzare record paziente cn le sue infromazioni</t>
  </si>
  <si>
    <t>creati i backend per messaggi di errore.</t>
  </si>
  <si>
    <t>Realizzato backend per il microservizio gestione dati anagrafici dei pazienti</t>
  </si>
  <si>
    <t>Inizio stesura classi di test per le pagine della cancellazione appuntamento e test case specification</t>
  </si>
  <si>
    <t>implementazione classi di test per le pagine della cancellazione appuntamento e test case specification</t>
  </si>
  <si>
    <t>Scrittura delle classi di test per Unit ed Integration;</t>
  </si>
  <si>
    <t>Completate funzioni backend gestione pazienti</t>
  </si>
  <si>
    <t>Create funzioni per rendere il calendario dinamico attraverso il back end gestione appuntanenti</t>
  </si>
  <si>
    <t>Realizzato primo backend script delle pagine della sezione gestione pazienti, link nella navbar alle pagine specifiche</t>
  </si>
  <si>
    <t>Reimplmentazione caso di test T.C_1.1</t>
  </si>
  <si>
    <t>Rifinitura caso di test T.C_1.1 per verificare la conformità con i documenti</t>
  </si>
  <si>
    <t>Realizzazione Scenari</t>
  </si>
  <si>
    <t>Realizzazione dei due scenari "SC_GF_1" e "SC_ISCE_2"</t>
  </si>
  <si>
    <t>Stesura RAD</t>
  </si>
  <si>
    <t>Stesura dei due requisiti funzionali "RF_GA_3" e "RF_GF_1 "; Stesura dei due requisiti non funzionali "RNF_U_1 " e "RNF_A_1 "</t>
  </si>
  <si>
    <t>Realizzazione dell'Use Case "UC_GF_1";  Realizzazione degli Use Case Diagram "UCD_GP", "UCD_GF", "UCD_GU" e "UCD_GA"</t>
  </si>
  <si>
    <t>Realizzazione mockup</t>
  </si>
  <si>
    <t>Realizzare mockups della homepage del sistema e delle pagine piu importanti della web app</t>
  </si>
  <si>
    <t>Realizzato mock-up "homepage infermiere" e "visualizzazione farmaci"</t>
  </si>
  <si>
    <t>Stesura Dizionario dei Dati</t>
  </si>
  <si>
    <t>Stesura SDD; Specifica dei dati persistenti</t>
  </si>
  <si>
    <t>Realizzato il dizionario dei dati del sistema posto in essere.</t>
  </si>
  <si>
    <t>Descritto il caso di test "9.3.1 Conferma preparazione farmaci" individuato dal RF "RF_GP_2 Conferma preparazione farmaci richiesti"</t>
  </si>
  <si>
    <t>Individuati tutti i metodi dei vari packages del sistema, fornito per ogni metodo condizioni limite, eccezioni, precondizioni e postcondizioni, in particolare per la sezione "autenticazione".</t>
  </si>
  <si>
    <t>Realizzata pagine ricerca paziente per filtri</t>
  </si>
  <si>
    <t>Realizzate prime funzioni per la gestione delle chiamate post e get del sistema per la gestione dei filtri</t>
  </si>
  <si>
    <t>Realizzato primo backend delle pagine per ricerca con filtri</t>
  </si>
  <si>
    <t>Rivisto il backend della gestione appuntamenti del calendario: creata funzione che permette di inserire un nuovo appuntamento con i controlli sulla data.</t>
  </si>
  <si>
    <t>Inizio stesura classi di test per le pagine e form realizzati per modifica appuntamento del paziente previsti dal documento di test plan e test case specification</t>
  </si>
  <si>
    <t>Implementazione casi di test le pagine e form realizzati per modifica appuntamento del paziente sulla base dei test previsti</t>
  </si>
  <si>
    <t>Rifinitura frontend</t>
  </si>
  <si>
    <t>Modificata il calendario in piccolo nelle homepage segretario e medico per visualizzare il calendario in modo responsive.</t>
  </si>
  <si>
    <t xml:space="preserve">Implementazione delle funzionalità a priorità elevata; </t>
  </si>
  <si>
    <t>Modificate funzioni per la gestione delle chiamate post e get del sistema per la gestione dei filtri</t>
  </si>
  <si>
    <t>Modificato backend delle pagine per ricerca con filtri</t>
  </si>
  <si>
    <t>Modificata il calendario in piccolo nelle homepage segretario</t>
  </si>
  <si>
    <t>Modificata il calendario in piccolo nelle homepage medico</t>
  </si>
  <si>
    <t>Rifiniti gli ultimi dettagli della pagina dei filtri</t>
  </si>
  <si>
    <t>Modificate ultime pagine prima di consegna</t>
  </si>
  <si>
    <t>Implementazione caso di test TC_3.1</t>
  </si>
  <si>
    <t>Rifinitura caso di test realizzato per verificare la conformità con i documenti</t>
  </si>
  <si>
    <t>RAD e scenari</t>
  </si>
  <si>
    <t>Effettuata una prima stesura del RAD: logo, review history, team members, sommario, introduzione e sistema attuale in uso; Realizzati i due scenari "SC_GP_1" e "SC_GP_3"</t>
  </si>
  <si>
    <t>Stesura dei due requisiti funzionali "RF_GP_1" e "RF_GU_1 "; Stesura dei due requisiti non funzionali "RNF_A_2 " e "RNF_PA_1 "</t>
  </si>
  <si>
    <t>Realizzazione dell'Use Case "UC_GP_1 ";  Realizzazione degli Use Case Diagram "UCD_GP", "UCD_GF", "UCD_GU" e "UCD_GA"</t>
  </si>
  <si>
    <t>Revisione delle parti gia presenti nel RAD come formattazione del testo e tabelle dei requisiti funzionali, requsiti non funzionali, scenari e use case.</t>
  </si>
  <si>
    <t>Realizzato mock-up "homepage segretario" e "ricerca paziente" e "login"</t>
  </si>
  <si>
    <t>Realizzare una prima stesura del documento riguardante il System Design; Individuare la decomposizione in sottosistemi</t>
  </si>
  <si>
    <t>Realizzati 2 UC di conzioni limite: "UCBC_2 Arresto del sistema" e "UCBC_4 Errore accesso ai dati persistenti"</t>
  </si>
  <si>
    <t>Identificazione dei servizi per ogni sottosistema</t>
  </si>
  <si>
    <t>Identificare i servizi per ogni sottosistema</t>
  </si>
  <si>
    <t>Realizzate le tabelle che illustrano i servizi offerti da ogni sottosistema e gli UC dei limiti di sistema</t>
  </si>
  <si>
    <t>Descritto il caso di test "9.1.1 Schedulazione nuova terapia" individuato dal RF "RF_GP_3 Inizio schedulazione terapia"</t>
  </si>
  <si>
    <t>Realizzata pagine home per infermiere inerente alla "gestione farmaci"</t>
  </si>
  <si>
    <t>Realizzate prime funzioni per la gestione delle chiamate post e get del sistema per i requisiti gestione farmaci</t>
  </si>
  <si>
    <t>Rivisto il backend della gestione farmaci con relativo controllo del  passaggio dei dati dal form</t>
  </si>
  <si>
    <t>Realizzato il backend della gestione login tramite servizio spid</t>
  </si>
  <si>
    <t>Inizio stesura classi di test per le pagine e form realizzati per la gestione farmaci previsti dal documento di test plan e test case specification</t>
  </si>
  <si>
    <t>Implementazione casi di test sul form di preparazione dei farmaci sulla base dei test previsti</t>
  </si>
  <si>
    <t>Modificato il backend con axios per far comunicare tuitti i microservizi</t>
  </si>
  <si>
    <t>Realizzazione Front-end</t>
  </si>
  <si>
    <t>Realizzato calendario con funzioni dinamiche per visualizzare appuntmenti</t>
  </si>
  <si>
    <t>Rivisto il backend della gestione farmaci con relativo controllo del passaggio dei dati dal form</t>
  </si>
  <si>
    <t xml:space="preserve">Modificato il backend della gestione login </t>
  </si>
  <si>
    <t>Realizzata pagina per gestire le terapia</t>
  </si>
  <si>
    <t>Realizzata pagina per gestire appuntamenti + modifiche al calendario</t>
  </si>
  <si>
    <t>Realizzata pagina per modificare la terapia + form</t>
  </si>
  <si>
    <t>Realizzata pagina per gestire pazienti + form</t>
  </si>
  <si>
    <t>Inizio stesura classe di test TC_1.2</t>
  </si>
  <si>
    <t>modifiche finali alla classe di test TC_1.2</t>
  </si>
  <si>
    <t>Rifinitura del caso di test realizzato per verificare la conformità con i documenti</t>
  </si>
  <si>
    <t>Stesura della sezione "sistema proposto" nel RAD</t>
  </si>
  <si>
    <t>Stesura dei due requisiti funzionali "RF_GP_5" e "RF_GA_1 "; Stesura dei due requisiti non funzionali "RNF_S_1 " e "RNF_IN_1 "</t>
  </si>
  <si>
    <t>Realizzazione dell'Use Case "UC_GP_3 ";  Realizzazione degli Use Case Diagram "UCD_GP", "UCD_GF", "UCD_GU" e "UCD_GA"</t>
  </si>
  <si>
    <t>realizzazione navpath: gestione appuntamento</t>
  </si>
  <si>
    <t xml:space="preserve">Stesura Matrice degli accessi, Flusso di controllo globale del sistema </t>
  </si>
  <si>
    <t>Definire la matrice per il controllo degli accessi; Definire il Flusso di Controllo globale del sistema</t>
  </si>
  <si>
    <t>Realizzata la matrice degli accessi e definito il flusso globale del sistema.</t>
  </si>
  <si>
    <t>Descritto il caso di test "9.2.3 Rischedulazione appuntamento" individuato dal RF "RF_GA_3 Ri-schedulazione appuntamento"</t>
  </si>
  <si>
    <t>Realizzata pagina homepage segretario, riguardante sezione gestione paziente</t>
  </si>
  <si>
    <t>Realizzate prime funzioni per la gestione delle chiamate post e get del sistema per i requisiti gestione pazienti per la pagina del segretario che gestisce l'anagrafica dei pazienti</t>
  </si>
  <si>
    <t>Realizzato primo backend fra le pagine della sezione gestione dati anagrafici dei pazienti</t>
  </si>
  <si>
    <t>Inizio stesura classi di test per le pagine e form realizzati modifica terapia previsti dal documento di test plan e test case specification</t>
  </si>
  <si>
    <t>Implementazione casi di test sul form per modifica terapia paziente sulla base dei test previsti</t>
  </si>
  <si>
    <t>Scrittura delle classi di test per Unit ed Integration; e creazione della pagina per il completamento dell'ODD</t>
  </si>
  <si>
    <t>Modificato backend per le pagine della sezione gestione dati anagrafici dei pazienti</t>
  </si>
  <si>
    <t xml:space="preserve">Realizzazione back-end </t>
  </si>
  <si>
    <t>Modificate le funzioni per la gestione delle chiamate post e get del sistema per i requisiti gestione pazienti per la pagina del segretario che gestisce l'anagrafica dei pazienti</t>
  </si>
  <si>
    <t>Realizzato nuove funzioni per backend per il microservizio gestione dati anagrafici dei pazienti</t>
  </si>
  <si>
    <t>Meeting - Rifinitura frontend</t>
  </si>
  <si>
    <t>Modificate homepage segretario e visualizza informazioni paziente</t>
  </si>
  <si>
    <t>Inizio stesura classe di test TC_2.3</t>
  </si>
  <si>
    <t>Modifica e aggiunte funzionalita classe di test TC_2.3</t>
  </si>
  <si>
    <t>Rifinitura deL TC_2.3 realizzato per verificare la conformità con i documenti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</si>
</sst>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sz val="11.0"/>
      <color theme="0"/>
      <name val="Calibri"/>
    </font>
    <font>
      <sz val="11.0"/>
      <color rgb="FF000000"/>
      <name val="Inconsolata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D6E3BC"/>
        <bgColor rgb="FFD6E3BC"/>
      </patternFill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2" numFmtId="0" xfId="0" applyBorder="1" applyFill="1" applyFont="1"/>
    <xf borderId="3" fillId="4" fontId="1" numFmtId="0" xfId="0" applyBorder="1" applyFill="1" applyFont="1"/>
    <xf borderId="1" fillId="5" fontId="1" numFmtId="0" xfId="0" applyBorder="1" applyFill="1" applyFont="1"/>
    <xf borderId="4" fillId="4" fontId="1" numFmtId="0" xfId="0" applyBorder="1" applyFont="1"/>
    <xf borderId="5" fillId="4" fontId="1" numFmtId="0" xfId="0" applyBorder="1" applyFont="1"/>
    <xf borderId="1" fillId="5" fontId="1" numFmtId="0" xfId="0" applyAlignment="1" applyBorder="1" applyFont="1">
      <alignment readingOrder="0"/>
    </xf>
    <xf borderId="6" fillId="4" fontId="1" numFmtId="0" xfId="0" applyBorder="1" applyFont="1"/>
    <xf borderId="1" fillId="6" fontId="1" numFmtId="0" xfId="0" applyBorder="1" applyFill="1" applyFont="1"/>
    <xf borderId="2" fillId="4" fontId="1" numFmtId="0" xfId="0" applyBorder="1" applyFont="1"/>
    <xf borderId="7" fillId="4" fontId="1" numFmtId="0" xfId="0" applyBorder="1" applyFont="1"/>
    <xf borderId="1" fillId="0" fontId="1" numFmtId="0" xfId="0" applyBorder="1" applyFont="1"/>
    <xf borderId="8" fillId="4" fontId="2" numFmtId="0" xfId="0" applyBorder="1" applyFont="1"/>
    <xf borderId="9" fillId="4" fontId="1" numFmtId="0" xfId="0" applyBorder="1" applyFont="1"/>
    <xf borderId="10" fillId="4" fontId="1" numFmtId="0" xfId="0" applyBorder="1" applyFont="1"/>
    <xf borderId="3" fillId="7" fontId="1" numFmtId="0" xfId="0" applyBorder="1" applyFill="1" applyFont="1"/>
    <xf borderId="4" fillId="7" fontId="1" numFmtId="0" xfId="0" applyBorder="1" applyFont="1"/>
    <xf borderId="5" fillId="7" fontId="1" numFmtId="0" xfId="0" applyBorder="1" applyFont="1"/>
    <xf borderId="0" fillId="0" fontId="1" numFmtId="0" xfId="0" applyFont="1"/>
    <xf borderId="6" fillId="7" fontId="1" numFmtId="0" xfId="0" applyAlignment="1" applyBorder="1" applyFont="1">
      <alignment readingOrder="0"/>
    </xf>
    <xf borderId="2" fillId="7" fontId="1" numFmtId="0" xfId="0" applyBorder="1" applyFont="1"/>
    <xf borderId="7" fillId="7" fontId="1" numFmtId="0" xfId="0" applyBorder="1" applyFont="1"/>
    <xf borderId="6" fillId="7" fontId="1" numFmtId="0" xfId="0" applyBorder="1" applyFont="1"/>
    <xf borderId="8" fillId="7" fontId="1" numFmtId="0" xfId="0" applyBorder="1" applyFont="1"/>
    <xf borderId="9" fillId="7" fontId="1" numFmtId="0" xfId="0" applyBorder="1" applyFont="1"/>
    <xf borderId="10" fillId="7" fontId="1" numFmtId="0" xfId="0" applyBorder="1" applyFont="1"/>
    <xf borderId="1" fillId="8" fontId="1" numFmtId="0" xfId="0" applyBorder="1" applyFill="1" applyFont="1"/>
    <xf borderId="1" fillId="5" fontId="1" numFmtId="164" xfId="0" applyAlignment="1" applyBorder="1" applyFont="1" applyNumberFormat="1">
      <alignment readingOrder="0"/>
    </xf>
    <xf borderId="1" fillId="9" fontId="1" numFmtId="0" xfId="0" applyBorder="1" applyFill="1" applyFont="1"/>
    <xf borderId="1" fillId="5" fontId="1" numFmtId="165" xfId="0" applyAlignment="1" applyBorder="1" applyFont="1" applyNumberFormat="1">
      <alignment readingOrder="0"/>
    </xf>
    <xf borderId="0" fillId="8" fontId="3" numFmtId="0" xfId="0" applyFont="1"/>
    <xf borderId="0" fillId="0" fontId="4" numFmtId="0" xfId="0" applyAlignment="1" applyFont="1">
      <alignment readingOrder="0"/>
    </xf>
    <xf borderId="2" fillId="2" fontId="5" numFmtId="0" xfId="0" applyBorder="1" applyFont="1"/>
    <xf borderId="11" fillId="2" fontId="1" numFmtId="0" xfId="0" applyBorder="1" applyFont="1"/>
    <xf borderId="12" fillId="2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3" fillId="2" fontId="1" numFmtId="0" xfId="0" applyBorder="1" applyFont="1"/>
    <xf borderId="5" fillId="2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2" fontId="1" numFmtId="0" xfId="0" applyBorder="1" applyFont="1"/>
    <xf borderId="22" fillId="2" fontId="1" numFmtId="0" xfId="0" applyBorder="1" applyFont="1"/>
    <xf borderId="1" fillId="2" fontId="1" numFmtId="0" xfId="0" applyAlignment="1" applyBorder="1" applyFont="1">
      <alignment readingOrder="0"/>
    </xf>
    <xf borderId="1" fillId="2" fontId="1" numFmtId="164" xfId="0" applyBorder="1" applyFont="1" applyNumberFormat="1"/>
    <xf borderId="1" fillId="6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1" numFmtId="0" xfId="0" applyBorder="1" applyFont="1"/>
    <xf borderId="1" fillId="2" fontId="1" numFmtId="164" xfId="0" applyAlignment="1" applyBorder="1" applyFont="1" applyNumberFormat="1">
      <alignment readingOrder="0"/>
    </xf>
    <xf borderId="1" fillId="6" fontId="1" numFmtId="0" xfId="0" applyAlignment="1" applyBorder="1" applyFont="1">
      <alignment readingOrder="0" vertical="bottom"/>
    </xf>
    <xf borderId="23" fillId="6" fontId="1" numFmtId="0" xfId="0" applyAlignment="1" applyBorder="1" applyFont="1">
      <alignment readingOrder="0" vertical="bottom"/>
    </xf>
    <xf borderId="23" fillId="6" fontId="1" numFmtId="0" xfId="0" applyAlignment="1" applyBorder="1" applyFont="1">
      <alignment horizontal="right" vertical="bottom"/>
    </xf>
    <xf borderId="23" fillId="10" fontId="1" numFmtId="0" xfId="0" applyAlignment="1" applyBorder="1" applyFont="1">
      <alignment horizontal="right" vertical="bottom"/>
    </xf>
    <xf borderId="24" fillId="6" fontId="1" numFmtId="0" xfId="0" applyAlignment="1" applyBorder="1" applyFont="1">
      <alignment readingOrder="0"/>
    </xf>
    <xf borderId="25" fillId="6" fontId="1" numFmtId="0" xfId="0" applyAlignment="1" applyBorder="1" applyFont="1">
      <alignment readingOrder="0"/>
    </xf>
    <xf borderId="1" fillId="6" fontId="1" numFmtId="0" xfId="0" applyAlignment="1" applyBorder="1" applyFont="1">
      <alignment vertical="bottom"/>
    </xf>
    <xf borderId="23" fillId="6" fontId="1" numFmtId="0" xfId="0" applyAlignment="1" applyBorder="1" applyFont="1">
      <alignment vertical="bottom"/>
    </xf>
    <xf borderId="23" fillId="6" fontId="1" numFmtId="0" xfId="0" applyAlignment="1" applyBorder="1" applyFont="1">
      <alignment horizontal="right" readingOrder="0" vertical="bottom"/>
    </xf>
    <xf borderId="25" fillId="6" fontId="1" numFmtId="0" xfId="0" applyAlignment="1" applyBorder="1" applyFont="1">
      <alignment vertical="bottom"/>
    </xf>
    <xf borderId="26" fillId="6" fontId="1" numFmtId="0" xfId="0" applyAlignment="1" applyBorder="1" applyFont="1">
      <alignment vertical="bottom"/>
    </xf>
    <xf borderId="26" fillId="6" fontId="1" numFmtId="0" xfId="0" applyAlignment="1" applyBorder="1" applyFont="1">
      <alignment readingOrder="0" vertical="bottom"/>
    </xf>
    <xf borderId="26" fillId="6" fontId="1" numFmtId="0" xfId="0" applyAlignment="1" applyBorder="1" applyFont="1">
      <alignment horizontal="right" readingOrder="0" vertical="bottom"/>
    </xf>
    <xf borderId="26" fillId="10" fontId="1" numFmtId="0" xfId="0" applyAlignment="1" applyBorder="1" applyFont="1">
      <alignment horizontal="right" readingOrder="0" vertical="bottom"/>
    </xf>
    <xf borderId="1" fillId="6" fontId="1" numFmtId="0" xfId="0" applyAlignment="1" applyBorder="1" applyFont="1">
      <alignment vertical="bottom"/>
    </xf>
    <xf borderId="23" fillId="6" fontId="1" numFmtId="0" xfId="0" applyAlignment="1" applyBorder="1" applyFont="1">
      <alignment vertical="bottom"/>
    </xf>
    <xf borderId="23" fillId="6" fontId="1" numFmtId="0" xfId="0" applyAlignment="1" applyBorder="1" applyFont="1">
      <alignment horizontal="right" vertical="bottom"/>
    </xf>
    <xf borderId="1" fillId="6" fontId="6" numFmtId="0" xfId="0" applyAlignment="1" applyBorder="1" applyFont="1">
      <alignment readingOrder="0" shrinkToFit="0" vertical="bottom" wrapText="0"/>
    </xf>
    <xf borderId="23" fillId="6" fontId="6" numFmtId="0" xfId="0" applyAlignment="1" applyBorder="1" applyFont="1">
      <alignment readingOrder="0" shrinkToFit="0" vertical="bottom" wrapText="0"/>
    </xf>
    <xf borderId="23" fillId="6" fontId="6" numFmtId="0" xfId="0" applyAlignment="1" applyBorder="1" applyFont="1">
      <alignment horizontal="right" readingOrder="0" shrinkToFit="0" vertical="bottom" wrapText="0"/>
    </xf>
    <xf borderId="25" fillId="6" fontId="6" numFmtId="0" xfId="0" applyAlignment="1" applyBorder="1" applyFont="1">
      <alignment shrinkToFit="0" vertical="bottom" wrapText="0"/>
    </xf>
    <xf borderId="26" fillId="6" fontId="6" numFmtId="0" xfId="0" applyAlignment="1" applyBorder="1" applyFont="1">
      <alignment shrinkToFit="0" vertical="bottom" wrapText="0"/>
    </xf>
    <xf borderId="25" fillId="6" fontId="6" numFmtId="0" xfId="0" applyAlignment="1" applyBorder="1" applyFont="1">
      <alignment readingOrder="0" shrinkToFit="0" vertical="bottom" wrapText="0"/>
    </xf>
    <xf borderId="26" fillId="6" fontId="6" numFmtId="0" xfId="0" applyAlignment="1" applyBorder="1" applyFont="1">
      <alignment readingOrder="0" shrinkToFit="0" vertical="bottom" wrapText="0"/>
    </xf>
    <xf borderId="26" fillId="6" fontId="6" numFmtId="0" xfId="0" applyAlignment="1" applyBorder="1" applyFont="1">
      <alignment horizontal="right" readingOrder="0" shrinkToFit="0" vertical="bottom" wrapText="0"/>
    </xf>
    <xf borderId="24" fillId="2" fontId="1" numFmtId="164" xfId="0" applyBorder="1" applyFont="1" applyNumberFormat="1"/>
    <xf borderId="25" fillId="6" fontId="1" numFmtId="0" xfId="0" applyBorder="1" applyFont="1"/>
    <xf borderId="23" fillId="10" fontId="1" numFmtId="0" xfId="0" applyAlignment="1" applyBorder="1" applyFont="1">
      <alignment horizontal="right" readingOrder="0" vertical="bottom"/>
    </xf>
    <xf borderId="25" fillId="6" fontId="1" numFmtId="0" xfId="0" applyAlignment="1" applyBorder="1" applyFont="1">
      <alignment readingOrder="0" vertical="bottom"/>
    </xf>
    <xf borderId="26" fillId="6" fontId="1" numFmtId="0" xfId="0" applyAlignment="1" applyBorder="1" applyFont="1">
      <alignment vertical="bottom"/>
    </xf>
    <xf borderId="26" fillId="6" fontId="1" numFmtId="0" xfId="0" applyAlignment="1" applyBorder="1" applyFont="1">
      <alignment horizontal="right" vertical="bottom"/>
    </xf>
    <xf borderId="25" fillId="6" fontId="1" numFmtId="0" xfId="0" applyAlignment="1" applyBorder="1" applyFont="1">
      <alignment vertical="bottom"/>
    </xf>
    <xf borderId="26" fillId="10" fontId="1" numFmtId="0" xfId="0" applyAlignment="1" applyBorder="1" applyFont="1">
      <alignment horizontal="right" vertical="bottom"/>
    </xf>
    <xf borderId="26" fillId="6" fontId="1" numFmtId="0" xfId="0" applyAlignment="1" applyBorder="1" applyFont="1">
      <alignment horizontal="right" vertical="bottom"/>
    </xf>
    <xf borderId="26" fillId="10" fontId="1" numFmtId="0" xfId="0" applyAlignment="1" applyBorder="1" applyFont="1">
      <alignment horizontal="right" vertical="bottom"/>
    </xf>
    <xf borderId="23" fillId="10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horizontal="right" vertical="bottom"/>
    </xf>
    <xf borderId="27" fillId="2" fontId="1" numFmtId="164" xfId="0" applyBorder="1" applyFont="1" applyNumberFormat="1"/>
    <xf borderId="27" fillId="10" fontId="1" numFmtId="0" xfId="0" applyBorder="1" applyFont="1"/>
    <xf borderId="27" fillId="6" fontId="1" numFmtId="0" xfId="0" applyBorder="1" applyFont="1"/>
    <xf borderId="28" fillId="6" fontId="6" numFmtId="0" xfId="0" applyAlignment="1" applyBorder="1" applyFont="1">
      <alignment shrinkToFit="0" vertical="bottom" wrapText="0"/>
    </xf>
    <xf borderId="29" fillId="6" fontId="6" numFmtId="0" xfId="0" applyAlignment="1" applyBorder="1" applyFont="1">
      <alignment shrinkToFit="0" vertical="bottom" wrapText="0"/>
    </xf>
    <xf borderId="27" fillId="10" fontId="1" numFmtId="0" xfId="0" applyAlignment="1" applyBorder="1" applyFont="1">
      <alignment readingOrder="0"/>
    </xf>
    <xf borderId="27" fillId="6" fontId="1" numFmtId="0" xfId="0" applyAlignment="1" applyBorder="1" applyFont="1">
      <alignment readingOrder="0"/>
    </xf>
    <xf borderId="1" fillId="6" fontId="1" numFmtId="0" xfId="0" applyAlignment="1" applyBorder="1" applyFont="1">
      <alignment horizontal="right" readingOrder="0" vertical="bottom"/>
    </xf>
    <xf borderId="26" fillId="6" fontId="6" numFmtId="0" xfId="0" applyAlignment="1" applyBorder="1" applyFont="1">
      <alignment horizontal="right" shrinkToFit="0" vertical="bottom" wrapText="0"/>
    </xf>
    <xf borderId="27" fillId="6" fontId="6" numFmtId="0" xfId="0" applyAlignment="1" applyBorder="1" applyFont="1">
      <alignment shrinkToFit="0" vertical="bottom" wrapText="0"/>
    </xf>
    <xf borderId="30" fillId="6" fontId="6" numFmtId="0" xfId="0" applyAlignment="1" applyBorder="1" applyFont="1">
      <alignment shrinkToFit="0" vertical="bottom" wrapText="0"/>
    </xf>
    <xf borderId="25" fillId="6" fontId="6" numFmtId="0" xfId="0" applyAlignment="1" applyBorder="1" applyFont="1">
      <alignment shrinkToFit="0" vertical="bottom" wrapText="0"/>
    </xf>
    <xf borderId="26" fillId="6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ore lavoro </a:t>
            </a:r>
          </a:p>
        </c:rich>
      </c:tx>
      <c:overlay val="0"/>
    </c:title>
    <c:plotArea>
      <c:layout/>
      <c:lineChart>
        <c:ser>
          <c:idx val="0"/>
          <c:order val="0"/>
          <c:tx>
            <c:v>Basile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riassuntoOreComplete!$A$2:$A$117</c:f>
            </c:strRef>
          </c:cat>
          <c:val>
            <c:numRef>
              <c:f>riassuntoOreComplete!$B$2:$B$117</c:f>
              <c:numCache/>
            </c:numRef>
          </c:val>
          <c:smooth val="1"/>
        </c:ser>
        <c:ser>
          <c:idx val="1"/>
          <c:order val="1"/>
          <c:tx>
            <c:v>Troiano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riassuntoOreComplete!$A$2:$A$117</c:f>
            </c:strRef>
          </c:cat>
          <c:val>
            <c:numRef>
              <c:f>riassuntoOreComplete!$C$2:$C$117</c:f>
              <c:numCache/>
            </c:numRef>
          </c:val>
          <c:smooth val="1"/>
        </c:ser>
        <c:ser>
          <c:idx val="2"/>
          <c:order val="2"/>
          <c:tx>
            <c:v>Nappi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riassuntoOreComplete!$A$2:$A$117</c:f>
            </c:strRef>
          </c:cat>
          <c:val>
            <c:numRef>
              <c:f>riassuntoOreComplete!$D$2:$D$117</c:f>
              <c:numCache/>
            </c:numRef>
          </c:val>
          <c:smooth val="1"/>
        </c:ser>
        <c:ser>
          <c:idx val="3"/>
          <c:order val="3"/>
          <c:tx>
            <c:v>De Palma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riassuntoOreComplete!$A$2:$A$117</c:f>
            </c:strRef>
          </c:cat>
          <c:val>
            <c:numRef>
              <c:f>riassuntoOreComplete!$E$2:$E$117</c:f>
              <c:numCache/>
            </c:numRef>
          </c:val>
          <c:smooth val="1"/>
        </c:ser>
        <c:ser>
          <c:idx val="4"/>
          <c:order val="4"/>
          <c:tx>
            <c:v>Miranda</c:v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riassuntoOreComplete!$A$2:$A$117</c:f>
            </c:strRef>
          </c:cat>
          <c:val>
            <c:numRef>
              <c:f>riassuntoOreComplete!$F$2:$F$117</c:f>
              <c:numCache/>
            </c:numRef>
          </c:val>
          <c:smooth val="1"/>
        </c:ser>
        <c:ser>
          <c:idx val="5"/>
          <c:order val="5"/>
          <c:tx>
            <c:v>Purice</c:v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riassuntoOreComplete!$A$2:$A$117</c:f>
            </c:strRef>
          </c:cat>
          <c:val>
            <c:numRef>
              <c:f>riassuntoOreComplete!$G$2:$G$117</c:f>
              <c:numCache/>
            </c:numRef>
          </c:val>
          <c:smooth val="1"/>
        </c:ser>
        <c:axId val="2090024025"/>
        <c:axId val="88842895"/>
      </c:lineChart>
      <c:catAx>
        <c:axId val="2090024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842895"/>
      </c:catAx>
      <c:valAx>
        <c:axId val="88842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0240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chemeClr val="lt1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ore decurtabili dal budget di progetto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Basile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riassuntoOreProgetto!$A$2:$A$117</c:f>
            </c:strRef>
          </c:cat>
          <c:val>
            <c:numRef>
              <c:f>riassuntoOreProgetto!$B$2:$B$117</c:f>
              <c:numCache/>
            </c:numRef>
          </c:val>
          <c:smooth val="1"/>
        </c:ser>
        <c:ser>
          <c:idx val="1"/>
          <c:order val="1"/>
          <c:tx>
            <c:v>Troiano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riassuntoOreProgetto!$A$2:$A$117</c:f>
            </c:strRef>
          </c:cat>
          <c:val>
            <c:numRef>
              <c:f>riassuntoOreProgetto!$C$2:$C$117</c:f>
              <c:numCache/>
            </c:numRef>
          </c:val>
          <c:smooth val="1"/>
        </c:ser>
        <c:ser>
          <c:idx val="2"/>
          <c:order val="2"/>
          <c:tx>
            <c:v>Nappi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riassuntoOreProgetto!$A$2:$A$117</c:f>
            </c:strRef>
          </c:cat>
          <c:val>
            <c:numRef>
              <c:f>riassuntoOreProgetto!$D$2:$D$117</c:f>
              <c:numCache/>
            </c:numRef>
          </c:val>
          <c:smooth val="1"/>
        </c:ser>
        <c:ser>
          <c:idx val="3"/>
          <c:order val="3"/>
          <c:tx>
            <c:v>De Palma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riassuntoOreProgetto!$A$2:$A$117</c:f>
            </c:strRef>
          </c:cat>
          <c:val>
            <c:numRef>
              <c:f>riassuntoOreProgetto!$E$2:$E$117</c:f>
              <c:numCache/>
            </c:numRef>
          </c:val>
          <c:smooth val="1"/>
        </c:ser>
        <c:ser>
          <c:idx val="4"/>
          <c:order val="4"/>
          <c:tx>
            <c:v>Miranda</c:v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riassuntoOreProgetto!$A$2:$A$117</c:f>
            </c:strRef>
          </c:cat>
          <c:val>
            <c:numRef>
              <c:f>riassuntoOreProgetto!$F$2:$F$117</c:f>
              <c:numCache/>
            </c:numRef>
          </c:val>
          <c:smooth val="1"/>
        </c:ser>
        <c:ser>
          <c:idx val="5"/>
          <c:order val="5"/>
          <c:tx>
            <c:v>Purice</c:v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riassuntoOreProgetto!$A$2:$A$117</c:f>
            </c:strRef>
          </c:cat>
          <c:val>
            <c:numRef>
              <c:f>riassuntoOreProgetto!$G$2:$G$117</c:f>
              <c:numCache/>
            </c:numRef>
          </c:val>
          <c:smooth val="1"/>
        </c:ser>
        <c:axId val="1609434178"/>
        <c:axId val="482269596"/>
      </c:lineChart>
      <c:catAx>
        <c:axId val="16094341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2269596"/>
      </c:catAx>
      <c:valAx>
        <c:axId val="482269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94341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ore non decurtabili dal budget di progetto</a:t>
            </a:r>
          </a:p>
        </c:rich>
      </c:tx>
      <c:overlay val="0"/>
    </c:title>
    <c:plotArea>
      <c:layout/>
      <c:lineChart>
        <c:ser>
          <c:idx val="0"/>
          <c:order val="0"/>
          <c:tx>
            <c:v>Basile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riassuntoOreNoProgetto!$A$2:$A$117</c:f>
            </c:strRef>
          </c:cat>
          <c:val>
            <c:numRef>
              <c:f>riassuntoOreNoProgetto!$B$2:$B$117</c:f>
              <c:numCache/>
            </c:numRef>
          </c:val>
          <c:smooth val="1"/>
        </c:ser>
        <c:ser>
          <c:idx val="1"/>
          <c:order val="1"/>
          <c:tx>
            <c:v>Troiano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riassuntoOreNoProgetto!$A$2:$A$117</c:f>
            </c:strRef>
          </c:cat>
          <c:val>
            <c:numRef>
              <c:f>riassuntoOreNoProgetto!$C$2:$C$117</c:f>
              <c:numCache/>
            </c:numRef>
          </c:val>
          <c:smooth val="1"/>
        </c:ser>
        <c:ser>
          <c:idx val="2"/>
          <c:order val="2"/>
          <c:tx>
            <c:v>Nappi</c:v>
          </c:tx>
          <c:spPr>
            <a:ln cmpd="sng">
              <a:solidFill>
                <a:srgbClr val="9BBB59"/>
              </a:solidFill>
            </a:ln>
          </c:spPr>
          <c:marker>
            <c:symbol val="none"/>
          </c:marker>
          <c:cat>
            <c:strRef>
              <c:f>riassuntoOreNoProgetto!$A$2:$A$117</c:f>
            </c:strRef>
          </c:cat>
          <c:val>
            <c:numRef>
              <c:f>riassuntoOreNoProgetto!$D$2:$D$117</c:f>
              <c:numCache/>
            </c:numRef>
          </c:val>
          <c:smooth val="1"/>
        </c:ser>
        <c:ser>
          <c:idx val="3"/>
          <c:order val="3"/>
          <c:tx>
            <c:v>De Palma</c:v>
          </c:tx>
          <c:spPr>
            <a:ln cmpd="sng">
              <a:solidFill>
                <a:srgbClr val="8064A2"/>
              </a:solidFill>
            </a:ln>
          </c:spPr>
          <c:marker>
            <c:symbol val="none"/>
          </c:marker>
          <c:cat>
            <c:strRef>
              <c:f>riassuntoOreNoProgetto!$A$2:$A$117</c:f>
            </c:strRef>
          </c:cat>
          <c:val>
            <c:numRef>
              <c:f>riassuntoOreNoProgetto!$E$2:$E$117</c:f>
              <c:numCache/>
            </c:numRef>
          </c:val>
          <c:smooth val="1"/>
        </c:ser>
        <c:ser>
          <c:idx val="4"/>
          <c:order val="4"/>
          <c:tx>
            <c:v>Miranda</c:v>
          </c:tx>
          <c:spPr>
            <a:ln cmpd="sng">
              <a:solidFill>
                <a:srgbClr val="4BACC6"/>
              </a:solidFill>
            </a:ln>
          </c:spPr>
          <c:marker>
            <c:symbol val="none"/>
          </c:marker>
          <c:cat>
            <c:strRef>
              <c:f>riassuntoOreNoProgetto!$A$2:$A$117</c:f>
            </c:strRef>
          </c:cat>
          <c:val>
            <c:numRef>
              <c:f>riassuntoOreNoProgetto!$F$2:$F$117</c:f>
              <c:numCache/>
            </c:numRef>
          </c:val>
          <c:smooth val="1"/>
        </c:ser>
        <c:ser>
          <c:idx val="5"/>
          <c:order val="5"/>
          <c:tx>
            <c:v>Purice</c:v>
          </c:tx>
          <c:spPr>
            <a:ln cmpd="sng">
              <a:solidFill>
                <a:srgbClr val="F79646"/>
              </a:solidFill>
            </a:ln>
          </c:spPr>
          <c:marker>
            <c:symbol val="none"/>
          </c:marker>
          <c:cat>
            <c:strRef>
              <c:f>riassuntoOreNoProgetto!$A$2:$A$117</c:f>
            </c:strRef>
          </c:cat>
          <c:val>
            <c:numRef>
              <c:f>riassuntoOreNoProgetto!$G$2:$G$117</c:f>
              <c:numCache/>
            </c:numRef>
          </c:val>
          <c:smooth val="1"/>
        </c:ser>
        <c:axId val="1236208284"/>
        <c:axId val="1942030915"/>
      </c:lineChart>
      <c:catAx>
        <c:axId val="1236208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030915"/>
      </c:catAx>
      <c:valAx>
        <c:axId val="1942030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208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15</xdr:row>
      <xdr:rowOff>161925</xdr:rowOff>
    </xdr:from>
    <xdr:ext cx="13258800" cy="3533775"/>
    <xdr:graphicFrame>
      <xdr:nvGraphicFramePr>
        <xdr:cNvPr id="1663026369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57150</xdr:colOff>
      <xdr:row>15</xdr:row>
      <xdr:rowOff>161925</xdr:rowOff>
    </xdr:from>
    <xdr:ext cx="15440025" cy="3638550"/>
    <xdr:graphicFrame>
      <xdr:nvGraphicFramePr>
        <xdr:cNvPr id="1588645299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17</xdr:row>
      <xdr:rowOff>19050</xdr:rowOff>
    </xdr:from>
    <xdr:ext cx="14058900" cy="3733800"/>
    <xdr:graphicFrame>
      <xdr:nvGraphicFramePr>
        <xdr:cNvPr id="368027977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13.43"/>
    <col customWidth="1" min="3" max="3" width="17.0"/>
    <col customWidth="1" min="4" max="5" width="8.71"/>
    <col customWidth="1" min="6" max="6" width="13.57"/>
    <col customWidth="1" min="7" max="7" width="12.14"/>
    <col customWidth="1" min="8" max="8" width="8.71"/>
    <col customWidth="1" min="9" max="9" width="31.14"/>
    <col customWidth="1" min="10" max="26" width="8.71"/>
  </cols>
  <sheetData>
    <row r="1" ht="14.25" customHeight="1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5" t="s">
        <v>4</v>
      </c>
      <c r="J1" s="5"/>
      <c r="K1" s="5"/>
      <c r="L1" s="6"/>
    </row>
    <row r="2" ht="14.25" customHeight="1">
      <c r="A2" s="7">
        <v>5.12109979E8</v>
      </c>
      <c r="B2" s="4" t="s">
        <v>5</v>
      </c>
      <c r="C2" s="4" t="s">
        <v>6</v>
      </c>
      <c r="G2" s="8"/>
      <c r="H2" s="9"/>
      <c r="I2" s="10" t="s">
        <v>7</v>
      </c>
      <c r="J2" s="10"/>
      <c r="K2" s="10"/>
      <c r="L2" s="11"/>
    </row>
    <row r="3" ht="14.25" customHeight="1">
      <c r="A3" s="4">
        <v>5.12111005E8</v>
      </c>
      <c r="B3" s="4" t="s">
        <v>8</v>
      </c>
      <c r="C3" s="4" t="s">
        <v>9</v>
      </c>
      <c r="G3" s="8"/>
      <c r="H3" s="12"/>
      <c r="I3" s="10" t="s">
        <v>10</v>
      </c>
      <c r="J3" s="10"/>
      <c r="K3" s="10"/>
      <c r="L3" s="11"/>
    </row>
    <row r="4" ht="14.25" customHeight="1">
      <c r="A4" s="4">
        <v>5.12112859E8</v>
      </c>
      <c r="B4" s="4" t="s">
        <v>11</v>
      </c>
      <c r="C4" s="4" t="s">
        <v>12</v>
      </c>
      <c r="G4" s="8"/>
      <c r="H4" s="1"/>
      <c r="I4" s="10" t="s">
        <v>13</v>
      </c>
      <c r="J4" s="10"/>
      <c r="K4" s="10"/>
      <c r="L4" s="11"/>
    </row>
    <row r="5" ht="14.25" customHeight="1">
      <c r="A5" s="4">
        <v>5.12110171E8</v>
      </c>
      <c r="B5" s="4" t="s">
        <v>14</v>
      </c>
      <c r="C5" s="4" t="s">
        <v>15</v>
      </c>
      <c r="G5" s="8"/>
      <c r="H5" s="10"/>
      <c r="I5" s="10"/>
      <c r="J5" s="10"/>
      <c r="K5" s="10"/>
      <c r="L5" s="11"/>
    </row>
    <row r="6" ht="14.25" customHeight="1">
      <c r="A6" s="4">
        <v>5.12110723E8</v>
      </c>
      <c r="B6" s="4" t="s">
        <v>16</v>
      </c>
      <c r="C6" s="4" t="s">
        <v>17</v>
      </c>
      <c r="G6" s="13"/>
      <c r="H6" s="14"/>
      <c r="I6" s="14"/>
      <c r="J6" s="14"/>
      <c r="K6" s="14"/>
      <c r="L6" s="15"/>
    </row>
    <row r="7" ht="14.25" customHeight="1">
      <c r="A7" s="4">
        <v>5.12110819E8</v>
      </c>
      <c r="B7" s="4" t="s">
        <v>18</v>
      </c>
      <c r="C7" s="4" t="s">
        <v>19</v>
      </c>
      <c r="G7" s="16" t="s">
        <v>20</v>
      </c>
      <c r="H7" s="17"/>
      <c r="I7" s="17"/>
      <c r="J7" s="17"/>
      <c r="K7" s="17"/>
      <c r="L7" s="18"/>
    </row>
    <row r="8" ht="14.25" customHeight="1">
      <c r="A8" s="19"/>
      <c r="B8" s="19"/>
      <c r="C8" s="19"/>
      <c r="G8" s="20" t="s">
        <v>21</v>
      </c>
      <c r="H8" s="21"/>
      <c r="I8" s="21"/>
      <c r="J8" s="21"/>
      <c r="K8" s="21"/>
      <c r="L8" s="22"/>
    </row>
    <row r="9" ht="14.25" customHeight="1">
      <c r="G9" s="23"/>
      <c r="H9" s="21"/>
      <c r="I9" s="21"/>
      <c r="J9" s="21"/>
      <c r="K9" s="21"/>
      <c r="L9" s="22"/>
    </row>
    <row r="10" ht="14.25" customHeight="1">
      <c r="G10" s="23"/>
      <c r="H10" s="21"/>
      <c r="I10" s="21"/>
      <c r="J10" s="21"/>
      <c r="K10" s="21"/>
      <c r="L10" s="22"/>
    </row>
    <row r="11" ht="14.25" customHeight="1">
      <c r="G11" s="23" t="s">
        <v>22</v>
      </c>
      <c r="H11" s="21"/>
      <c r="I11" s="21"/>
      <c r="J11" s="21"/>
      <c r="K11" s="21"/>
      <c r="L11" s="22"/>
    </row>
    <row r="12" ht="14.25" customHeight="1">
      <c r="G12" s="23" t="s">
        <v>23</v>
      </c>
      <c r="H12" s="21"/>
      <c r="I12" s="21"/>
      <c r="J12" s="21"/>
      <c r="K12" s="21"/>
      <c r="L12" s="22"/>
    </row>
    <row r="13" ht="14.25" customHeight="1">
      <c r="G13" s="23" t="s">
        <v>24</v>
      </c>
      <c r="H13" s="21"/>
      <c r="I13" s="21"/>
      <c r="J13" s="21"/>
      <c r="K13" s="21"/>
      <c r="L13" s="22"/>
    </row>
    <row r="14" ht="14.25" customHeight="1">
      <c r="G14" s="23" t="s">
        <v>25</v>
      </c>
      <c r="H14" s="21"/>
      <c r="I14" s="21"/>
      <c r="J14" s="21"/>
      <c r="K14" s="21"/>
      <c r="L14" s="22"/>
    </row>
    <row r="15" ht="14.25" customHeight="1">
      <c r="G15" s="23" t="s">
        <v>26</v>
      </c>
      <c r="H15" s="21"/>
      <c r="I15" s="21"/>
      <c r="J15" s="21"/>
      <c r="K15" s="21"/>
      <c r="L15" s="22"/>
    </row>
    <row r="16" ht="14.25" customHeight="1">
      <c r="G16" s="20" t="s">
        <v>27</v>
      </c>
      <c r="H16" s="21"/>
      <c r="I16" s="21"/>
      <c r="J16" s="21"/>
      <c r="K16" s="21"/>
      <c r="L16" s="22"/>
    </row>
    <row r="17" ht="14.25" customHeight="1">
      <c r="G17" s="23" t="s">
        <v>28</v>
      </c>
      <c r="H17" s="21"/>
      <c r="I17" s="21"/>
      <c r="J17" s="21"/>
      <c r="K17" s="21"/>
      <c r="L17" s="22"/>
    </row>
    <row r="18" ht="14.25" customHeight="1">
      <c r="G18" s="24" t="s">
        <v>29</v>
      </c>
      <c r="H18" s="25"/>
      <c r="I18" s="25"/>
      <c r="J18" s="25"/>
      <c r="K18" s="25"/>
      <c r="L18" s="26"/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46.71"/>
    <col customWidth="1" min="3" max="3" width="36.0"/>
    <col customWidth="1" min="4" max="4" width="38.57"/>
    <col customWidth="1" min="5" max="5" width="22.0"/>
    <col customWidth="1" min="6" max="6" width="39.43"/>
    <col customWidth="1" min="7" max="8" width="23.14"/>
    <col customWidth="1" min="9" max="27" width="9.14"/>
  </cols>
  <sheetData>
    <row r="1" ht="14.25" customHeight="1">
      <c r="B1" s="1" t="s">
        <v>34</v>
      </c>
      <c r="C1" s="1">
        <f>info!A4</f>
        <v>512112859</v>
      </c>
      <c r="D1" s="29" t="str">
        <f>info!C4</f>
        <v>Nappi</v>
      </c>
    </row>
    <row r="2" ht="14.25" customHeight="1"/>
    <row r="3" ht="14.25" customHeight="1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48" t="s">
        <v>40</v>
      </c>
      <c r="G3" s="1" t="s">
        <v>41</v>
      </c>
      <c r="H3" s="1" t="s">
        <v>42</v>
      </c>
    </row>
    <row r="4" ht="14.25" customHeight="1">
      <c r="A4" s="49">
        <f>riassuntoOreProgetto!A2</f>
        <v>44862</v>
      </c>
      <c r="B4" s="50" t="s">
        <v>43</v>
      </c>
      <c r="C4" s="50" t="s">
        <v>44</v>
      </c>
      <c r="D4" s="50" t="s">
        <v>44</v>
      </c>
      <c r="E4" s="50">
        <v>1.0</v>
      </c>
      <c r="F4" s="50">
        <v>0.0</v>
      </c>
      <c r="G4" s="51">
        <v>1.0</v>
      </c>
      <c r="H4" s="50">
        <v>1.0</v>
      </c>
    </row>
    <row r="5" ht="14.25" customHeight="1">
      <c r="A5" s="49">
        <f>riassuntoOreProgetto!A3</f>
        <v>44863</v>
      </c>
      <c r="B5" s="50"/>
      <c r="C5" s="50"/>
      <c r="D5" s="50"/>
      <c r="E5" s="50"/>
      <c r="F5" s="80"/>
      <c r="G5" s="51"/>
      <c r="H5" s="50"/>
    </row>
    <row r="6" ht="14.25" customHeight="1">
      <c r="A6" s="49">
        <f>riassuntoOreProgetto!A4</f>
        <v>44864</v>
      </c>
      <c r="B6" s="50"/>
      <c r="C6" s="50"/>
      <c r="D6" s="50"/>
      <c r="E6" s="50"/>
      <c r="F6" s="9"/>
      <c r="G6" s="51"/>
      <c r="H6" s="50"/>
    </row>
    <row r="7" ht="14.25" customHeight="1">
      <c r="A7" s="53">
        <f>riassuntoOreProgetto!A5</f>
        <v>44865</v>
      </c>
      <c r="B7" s="50"/>
      <c r="C7" s="50"/>
      <c r="D7" s="50"/>
      <c r="E7" s="50"/>
      <c r="F7" s="9"/>
      <c r="G7" s="51"/>
      <c r="H7" s="50"/>
    </row>
    <row r="8" ht="14.25" customHeight="1">
      <c r="A8" s="49">
        <f>riassuntoOreProgetto!A6</f>
        <v>44866</v>
      </c>
      <c r="B8" s="50"/>
      <c r="C8" s="50"/>
      <c r="D8" s="50"/>
      <c r="E8" s="50"/>
      <c r="F8" s="9"/>
      <c r="G8" s="51"/>
      <c r="H8" s="50"/>
    </row>
    <row r="9" ht="14.25" customHeight="1">
      <c r="A9" s="49">
        <f>riassuntoOreProgetto!A7</f>
        <v>44867</v>
      </c>
      <c r="B9" s="54"/>
      <c r="C9" s="55"/>
      <c r="D9" s="55"/>
      <c r="E9" s="56"/>
      <c r="F9" s="56"/>
      <c r="G9" s="57"/>
      <c r="H9" s="56"/>
    </row>
    <row r="10" ht="14.25" customHeight="1">
      <c r="A10" s="49">
        <f>riassuntoOreProgetto!A8</f>
        <v>44868</v>
      </c>
      <c r="B10" s="60" t="s">
        <v>45</v>
      </c>
      <c r="C10" s="61" t="s">
        <v>45</v>
      </c>
      <c r="D10" s="61" t="s">
        <v>45</v>
      </c>
      <c r="E10" s="56">
        <v>1.0</v>
      </c>
      <c r="F10" s="56">
        <v>0.0</v>
      </c>
      <c r="G10" s="57">
        <v>1.0</v>
      </c>
      <c r="H10" s="56">
        <v>1.0</v>
      </c>
    </row>
    <row r="11" ht="14.25" customHeight="1">
      <c r="A11" s="49">
        <f>riassuntoOreProgetto!A9</f>
        <v>44869</v>
      </c>
      <c r="B11" s="50" t="s">
        <v>189</v>
      </c>
      <c r="C11" s="50" t="s">
        <v>190</v>
      </c>
      <c r="D11" s="50" t="s">
        <v>191</v>
      </c>
      <c r="E11" s="50">
        <v>3.0</v>
      </c>
      <c r="F11" s="59">
        <v>0.0</v>
      </c>
      <c r="G11" s="51">
        <v>1.5</v>
      </c>
      <c r="H11" s="50">
        <v>1.5</v>
      </c>
    </row>
    <row r="12" ht="14.25" customHeight="1">
      <c r="A12" s="49">
        <f>riassuntoOreProgetto!A10</f>
        <v>44870</v>
      </c>
      <c r="B12" s="50" t="s">
        <v>51</v>
      </c>
      <c r="C12" s="50" t="s">
        <v>52</v>
      </c>
      <c r="D12" s="50" t="s">
        <v>192</v>
      </c>
      <c r="E12" s="50">
        <v>1.0</v>
      </c>
      <c r="F12" s="50">
        <v>1.0</v>
      </c>
      <c r="G12" s="51">
        <v>0.0</v>
      </c>
      <c r="H12" s="50">
        <v>0.0</v>
      </c>
    </row>
    <row r="13" ht="14.25" customHeight="1">
      <c r="A13" s="49">
        <f>riassuntoOreProgetto!A11</f>
        <v>44871</v>
      </c>
      <c r="B13" s="9"/>
      <c r="C13" s="9"/>
      <c r="D13" s="9"/>
      <c r="E13" s="9"/>
      <c r="F13" s="9"/>
      <c r="G13" s="52"/>
      <c r="H13" s="9"/>
    </row>
    <row r="14" ht="14.25" customHeight="1">
      <c r="A14" s="49">
        <f>riassuntoOreProgetto!A12</f>
        <v>44872</v>
      </c>
      <c r="B14" s="9"/>
      <c r="C14" s="9"/>
      <c r="D14" s="9"/>
      <c r="E14" s="9"/>
      <c r="F14" s="9"/>
      <c r="G14" s="52"/>
      <c r="H14" s="9"/>
    </row>
    <row r="15" ht="14.25" customHeight="1">
      <c r="A15" s="49">
        <f>riassuntoOreProgetto!A13</f>
        <v>44873</v>
      </c>
      <c r="B15" s="68" t="s">
        <v>50</v>
      </c>
      <c r="C15" s="69" t="s">
        <v>50</v>
      </c>
      <c r="D15" s="69" t="s">
        <v>50</v>
      </c>
      <c r="E15" s="70">
        <v>1.0</v>
      </c>
      <c r="F15" s="70">
        <v>0.0</v>
      </c>
      <c r="G15" s="89">
        <v>1.0</v>
      </c>
      <c r="H15" s="70">
        <v>1.0</v>
      </c>
    </row>
    <row r="16" ht="14.25" customHeight="1">
      <c r="A16" s="49">
        <f>riassuntoOreProgetto!A14</f>
        <v>44874</v>
      </c>
      <c r="B16" s="9"/>
      <c r="C16" s="9"/>
      <c r="D16" s="9"/>
      <c r="E16" s="9"/>
      <c r="F16" s="9"/>
      <c r="G16" s="52"/>
      <c r="H16" s="9"/>
    </row>
    <row r="17" ht="14.25" customHeight="1">
      <c r="A17" s="49">
        <f>riassuntoOreProgetto!A15</f>
        <v>44875</v>
      </c>
      <c r="B17" s="50" t="s">
        <v>51</v>
      </c>
      <c r="C17" s="50" t="s">
        <v>52</v>
      </c>
      <c r="D17" s="50" t="s">
        <v>192</v>
      </c>
      <c r="E17" s="50">
        <v>1.0</v>
      </c>
      <c r="F17" s="50">
        <v>0.0</v>
      </c>
      <c r="G17" s="51">
        <v>1.0</v>
      </c>
      <c r="H17" s="50">
        <v>1.0</v>
      </c>
    </row>
    <row r="18" ht="14.25" customHeight="1">
      <c r="A18" s="49">
        <f>riassuntoOreProgetto!A16</f>
        <v>44876</v>
      </c>
      <c r="B18" s="50" t="s">
        <v>54</v>
      </c>
      <c r="C18" s="50" t="s">
        <v>55</v>
      </c>
      <c r="D18" s="50" t="s">
        <v>193</v>
      </c>
      <c r="E18" s="50">
        <v>2.0</v>
      </c>
      <c r="F18" s="50">
        <v>0.0</v>
      </c>
      <c r="G18" s="51">
        <v>1.0</v>
      </c>
      <c r="H18" s="50">
        <v>1.0</v>
      </c>
    </row>
    <row r="19" ht="14.25" customHeight="1">
      <c r="A19" s="49">
        <f>riassuntoOreProgetto!A17</f>
        <v>44877</v>
      </c>
      <c r="B19" s="50" t="s">
        <v>57</v>
      </c>
      <c r="C19" s="50" t="s">
        <v>58</v>
      </c>
      <c r="D19" s="50" t="s">
        <v>59</v>
      </c>
      <c r="E19" s="50">
        <v>0.5</v>
      </c>
      <c r="F19" s="50">
        <v>1.0</v>
      </c>
      <c r="G19" s="51">
        <v>0.0</v>
      </c>
      <c r="H19" s="50">
        <v>0.0</v>
      </c>
    </row>
    <row r="20" ht="14.25" customHeight="1">
      <c r="A20" s="49">
        <f>riassuntoOreProgetto!A18</f>
        <v>44878</v>
      </c>
      <c r="B20" s="9"/>
      <c r="C20" s="9"/>
      <c r="D20" s="9"/>
      <c r="E20" s="9"/>
      <c r="F20" s="9"/>
      <c r="G20" s="52"/>
      <c r="H20" s="9"/>
    </row>
    <row r="21" ht="14.25" customHeight="1">
      <c r="A21" s="49">
        <f>riassuntoOreProgetto!A19</f>
        <v>44879</v>
      </c>
      <c r="B21" s="9"/>
      <c r="C21" s="9"/>
      <c r="D21" s="9"/>
      <c r="E21" s="9"/>
      <c r="F21" s="9"/>
      <c r="G21" s="52"/>
      <c r="H21" s="9"/>
    </row>
    <row r="22" ht="14.25" customHeight="1">
      <c r="A22" s="49">
        <f>riassuntoOreProgetto!A20</f>
        <v>44880</v>
      </c>
      <c r="B22" s="68" t="s">
        <v>50</v>
      </c>
      <c r="C22" s="69" t="s">
        <v>50</v>
      </c>
      <c r="D22" s="69" t="s">
        <v>50</v>
      </c>
      <c r="E22" s="70">
        <v>1.0</v>
      </c>
      <c r="F22" s="70">
        <v>0.0</v>
      </c>
      <c r="G22" s="89">
        <v>1.0</v>
      </c>
      <c r="H22" s="70">
        <v>1.0</v>
      </c>
    </row>
    <row r="23" ht="14.25" customHeight="1">
      <c r="A23" s="49">
        <f>riassuntoOreProgetto!A21</f>
        <v>44881</v>
      </c>
      <c r="B23" s="9"/>
      <c r="C23" s="9"/>
      <c r="D23" s="9"/>
      <c r="E23" s="9"/>
      <c r="F23" s="9"/>
      <c r="G23" s="52"/>
      <c r="H23" s="9"/>
    </row>
    <row r="24" ht="14.25" customHeight="1">
      <c r="A24" s="49">
        <f>riassuntoOreProgetto!A22</f>
        <v>44882</v>
      </c>
      <c r="B24" s="9"/>
      <c r="C24" s="9"/>
      <c r="D24" s="9"/>
      <c r="E24" s="9"/>
      <c r="F24" s="9"/>
      <c r="G24" s="52"/>
      <c r="H24" s="9"/>
    </row>
    <row r="25" ht="14.25" customHeight="1">
      <c r="A25" s="49">
        <f>riassuntoOreProgetto!A23</f>
        <v>44883</v>
      </c>
      <c r="B25" s="9"/>
      <c r="C25" s="9"/>
      <c r="D25" s="9"/>
      <c r="E25" s="9"/>
      <c r="F25" s="9"/>
      <c r="G25" s="52"/>
      <c r="H25" s="9"/>
    </row>
    <row r="26" ht="14.25" customHeight="1">
      <c r="A26" s="49">
        <f>riassuntoOreProgetto!A24</f>
        <v>44884</v>
      </c>
      <c r="B26" s="9"/>
      <c r="C26" s="9"/>
      <c r="D26" s="9"/>
      <c r="E26" s="9"/>
      <c r="F26" s="9"/>
      <c r="G26" s="52"/>
      <c r="H26" s="9"/>
    </row>
    <row r="27" ht="14.25" customHeight="1">
      <c r="A27" s="49">
        <f>riassuntoOreProgetto!A25</f>
        <v>44885</v>
      </c>
      <c r="B27" s="50" t="s">
        <v>194</v>
      </c>
      <c r="C27" s="50" t="s">
        <v>63</v>
      </c>
      <c r="D27" s="50" t="s">
        <v>195</v>
      </c>
      <c r="E27" s="50">
        <v>1.0</v>
      </c>
      <c r="F27" s="50">
        <v>0.0</v>
      </c>
      <c r="G27" s="51">
        <v>0.5</v>
      </c>
      <c r="H27" s="50">
        <v>0.5</v>
      </c>
    </row>
    <row r="28" ht="14.25" customHeight="1">
      <c r="A28" s="49">
        <f>riassuntoOreProgetto!A26</f>
        <v>44886</v>
      </c>
      <c r="B28" s="50" t="s">
        <v>65</v>
      </c>
      <c r="C28" s="50" t="s">
        <v>66</v>
      </c>
      <c r="D28" s="50" t="s">
        <v>196</v>
      </c>
      <c r="E28" s="50">
        <v>1.0</v>
      </c>
      <c r="F28" s="50">
        <v>0.0</v>
      </c>
      <c r="G28" s="51">
        <v>0.5</v>
      </c>
      <c r="H28" s="50">
        <v>0.5</v>
      </c>
    </row>
    <row r="29" ht="14.25" customHeight="1">
      <c r="A29" s="49">
        <f>riassuntoOreProgetto!A27</f>
        <v>44887</v>
      </c>
      <c r="B29" s="50" t="s">
        <v>50</v>
      </c>
      <c r="C29" s="50" t="s">
        <v>50</v>
      </c>
      <c r="D29" s="50" t="s">
        <v>50</v>
      </c>
      <c r="E29" s="50">
        <v>1.0</v>
      </c>
      <c r="F29" s="50">
        <v>0.0</v>
      </c>
      <c r="G29" s="51">
        <v>1.0</v>
      </c>
      <c r="H29" s="50">
        <v>1.0</v>
      </c>
    </row>
    <row r="30" ht="14.25" customHeight="1">
      <c r="A30" s="49">
        <f>riassuntoOreProgetto!A28</f>
        <v>44888</v>
      </c>
      <c r="B30" s="50" t="s">
        <v>68</v>
      </c>
      <c r="C30" s="50" t="s">
        <v>69</v>
      </c>
      <c r="D30" s="50" t="s">
        <v>197</v>
      </c>
      <c r="E30" s="50">
        <v>0.5</v>
      </c>
      <c r="F30" s="9"/>
      <c r="G30" s="52"/>
      <c r="H30" s="9"/>
    </row>
    <row r="31" ht="14.25" customHeight="1">
      <c r="A31" s="49">
        <f>riassuntoOreProgetto!A29</f>
        <v>44889</v>
      </c>
      <c r="B31" s="50" t="s">
        <v>71</v>
      </c>
      <c r="C31" s="50" t="s">
        <v>72</v>
      </c>
      <c r="D31" s="50" t="s">
        <v>73</v>
      </c>
      <c r="E31" s="50">
        <v>1.0</v>
      </c>
      <c r="F31" s="50">
        <v>1.0</v>
      </c>
      <c r="G31" s="51">
        <v>0.0</v>
      </c>
      <c r="H31" s="50">
        <v>0.0</v>
      </c>
    </row>
    <row r="32" ht="14.25" customHeight="1">
      <c r="A32" s="49">
        <f>riassuntoOreProgetto!A30</f>
        <v>44890</v>
      </c>
      <c r="B32" s="50" t="s">
        <v>74</v>
      </c>
      <c r="C32" s="50" t="s">
        <v>75</v>
      </c>
      <c r="D32" s="50" t="s">
        <v>76</v>
      </c>
      <c r="E32" s="50">
        <v>0.5</v>
      </c>
      <c r="F32" s="50">
        <v>0.0</v>
      </c>
      <c r="G32" s="51">
        <v>0.5</v>
      </c>
      <c r="H32" s="50">
        <v>0.5</v>
      </c>
    </row>
    <row r="33" ht="14.25" customHeight="1">
      <c r="A33" s="49">
        <f>riassuntoOreProgetto!A31</f>
        <v>44891</v>
      </c>
      <c r="B33" s="9"/>
      <c r="C33" s="9"/>
      <c r="D33" s="9"/>
      <c r="E33" s="9"/>
      <c r="F33" s="9"/>
      <c r="G33" s="52"/>
      <c r="H33" s="9"/>
    </row>
    <row r="34" ht="14.25" customHeight="1">
      <c r="A34" s="49">
        <f>riassuntoOreProgetto!A32</f>
        <v>44892</v>
      </c>
      <c r="B34" s="9"/>
      <c r="C34" s="9"/>
      <c r="D34" s="9"/>
      <c r="E34" s="9"/>
      <c r="F34" s="9"/>
      <c r="G34" s="52"/>
      <c r="H34" s="9"/>
    </row>
    <row r="35" ht="14.25" customHeight="1">
      <c r="A35" s="49">
        <f>riassuntoOreProgetto!A33</f>
        <v>44893</v>
      </c>
      <c r="B35" s="9"/>
      <c r="C35" s="9"/>
      <c r="D35" s="9"/>
      <c r="E35" s="9"/>
      <c r="F35" s="9"/>
      <c r="G35" s="52"/>
      <c r="H35" s="9"/>
    </row>
    <row r="36" ht="14.25" customHeight="1">
      <c r="A36" s="49">
        <f>riassuntoOreProgetto!A34</f>
        <v>44894</v>
      </c>
      <c r="B36" s="50" t="s">
        <v>50</v>
      </c>
      <c r="C36" s="69" t="s">
        <v>50</v>
      </c>
      <c r="D36" s="69" t="s">
        <v>50</v>
      </c>
      <c r="E36" s="70">
        <v>1.0</v>
      </c>
      <c r="F36" s="98">
        <v>0.0</v>
      </c>
      <c r="G36" s="81">
        <v>1.0</v>
      </c>
      <c r="H36" s="62">
        <v>1.0</v>
      </c>
    </row>
    <row r="37" ht="14.25" customHeight="1">
      <c r="A37" s="49">
        <f>riassuntoOreProgetto!A35</f>
        <v>44895</v>
      </c>
      <c r="B37" s="9"/>
      <c r="C37" s="9"/>
      <c r="D37" s="9"/>
      <c r="E37" s="9"/>
      <c r="F37" s="9"/>
      <c r="G37" s="52"/>
      <c r="H37" s="9"/>
    </row>
    <row r="38" ht="14.25" customHeight="1">
      <c r="A38" s="49">
        <f>riassuntoOreProgetto!A36</f>
        <v>44896</v>
      </c>
      <c r="B38" s="50" t="s">
        <v>198</v>
      </c>
      <c r="C38" s="50" t="s">
        <v>199</v>
      </c>
      <c r="D38" s="50" t="s">
        <v>200</v>
      </c>
      <c r="E38" s="50">
        <v>3.0</v>
      </c>
      <c r="F38" s="50">
        <v>1.0</v>
      </c>
      <c r="G38" s="51">
        <v>0.0</v>
      </c>
      <c r="H38" s="50">
        <v>0.0</v>
      </c>
    </row>
    <row r="39" ht="14.25" customHeight="1">
      <c r="A39" s="49">
        <f>riassuntoOreProgetto!A37</f>
        <v>44897</v>
      </c>
      <c r="B39" s="50" t="s">
        <v>161</v>
      </c>
      <c r="C39" s="50" t="s">
        <v>161</v>
      </c>
      <c r="D39" s="50" t="s">
        <v>201</v>
      </c>
      <c r="E39" s="50">
        <v>1.0</v>
      </c>
      <c r="F39" s="50">
        <v>1.0</v>
      </c>
      <c r="G39" s="51">
        <v>0.0</v>
      </c>
      <c r="H39" s="50">
        <v>0.0</v>
      </c>
    </row>
    <row r="40" ht="14.25" customHeight="1">
      <c r="A40" s="49">
        <f>riassuntoOreProgetto!A38</f>
        <v>44898</v>
      </c>
      <c r="B40" s="9"/>
      <c r="C40" s="9"/>
      <c r="D40" s="9"/>
      <c r="E40" s="9"/>
      <c r="F40" s="9"/>
      <c r="G40" s="52"/>
      <c r="H40" s="9"/>
    </row>
    <row r="41" ht="14.25" customHeight="1">
      <c r="A41" s="49">
        <f>riassuntoOreProgetto!A39</f>
        <v>44899</v>
      </c>
      <c r="B41" s="9"/>
      <c r="C41" s="9"/>
      <c r="D41" s="9"/>
      <c r="E41" s="9"/>
      <c r="F41" s="9"/>
      <c r="G41" s="52"/>
      <c r="H41" s="9"/>
    </row>
    <row r="42" ht="14.25" customHeight="1">
      <c r="A42" s="49">
        <f>riassuntoOreProgetto!A40</f>
        <v>44900</v>
      </c>
      <c r="B42" s="9"/>
      <c r="C42" s="9"/>
      <c r="D42" s="9"/>
      <c r="E42" s="9"/>
      <c r="F42" s="9"/>
      <c r="G42" s="52"/>
      <c r="H42" s="9"/>
    </row>
    <row r="43" ht="14.25" customHeight="1">
      <c r="A43" s="49">
        <f>riassuntoOreProgetto!A41</f>
        <v>44901</v>
      </c>
      <c r="B43" s="68" t="s">
        <v>50</v>
      </c>
      <c r="C43" s="69" t="s">
        <v>50</v>
      </c>
      <c r="D43" s="69" t="s">
        <v>50</v>
      </c>
      <c r="E43" s="70">
        <v>1.0</v>
      </c>
      <c r="F43" s="50">
        <v>0.0</v>
      </c>
      <c r="G43" s="51">
        <v>1.0</v>
      </c>
      <c r="H43" s="50">
        <v>1.0</v>
      </c>
    </row>
    <row r="44" ht="14.25" customHeight="1">
      <c r="A44" s="49">
        <f>riassuntoOreProgetto!A42</f>
        <v>44902</v>
      </c>
      <c r="B44" s="9"/>
      <c r="C44" s="9"/>
      <c r="D44" s="9"/>
      <c r="E44" s="9"/>
      <c r="F44" s="9"/>
      <c r="G44" s="52"/>
      <c r="H44" s="9"/>
    </row>
    <row r="45" ht="14.25" customHeight="1">
      <c r="A45" s="49">
        <f>riassuntoOreProgetto!A43</f>
        <v>44903</v>
      </c>
      <c r="B45" s="9"/>
      <c r="C45" s="9"/>
      <c r="D45" s="9"/>
      <c r="E45" s="9"/>
      <c r="F45" s="9"/>
      <c r="G45" s="52"/>
      <c r="H45" s="9"/>
    </row>
    <row r="46" ht="14.25" customHeight="1">
      <c r="A46" s="49">
        <f>riassuntoOreProgetto!A44</f>
        <v>44904</v>
      </c>
      <c r="B46" s="50" t="s">
        <v>84</v>
      </c>
      <c r="C46" s="50" t="s">
        <v>85</v>
      </c>
      <c r="D46" s="50" t="s">
        <v>202</v>
      </c>
      <c r="E46" s="50">
        <v>1.5</v>
      </c>
      <c r="F46" s="50">
        <v>0.0</v>
      </c>
      <c r="G46" s="51">
        <v>1.0</v>
      </c>
      <c r="H46" s="50">
        <v>1.0</v>
      </c>
    </row>
    <row r="47" ht="14.25" customHeight="1">
      <c r="A47" s="49">
        <f>riassuntoOreProgetto!A45</f>
        <v>44905</v>
      </c>
      <c r="B47" s="9"/>
      <c r="C47" s="9"/>
      <c r="D47" s="9"/>
      <c r="E47" s="9"/>
      <c r="F47" s="9"/>
      <c r="G47" s="52"/>
      <c r="H47" s="9"/>
    </row>
    <row r="48" ht="14.25" customHeight="1">
      <c r="A48" s="49">
        <f>riassuntoOreProgetto!A46</f>
        <v>44906</v>
      </c>
      <c r="B48" s="9"/>
      <c r="C48" s="9"/>
      <c r="D48" s="9"/>
      <c r="E48" s="9"/>
      <c r="F48" s="9"/>
      <c r="G48" s="52"/>
      <c r="H48" s="9"/>
    </row>
    <row r="49" ht="14.25" customHeight="1">
      <c r="A49" s="49">
        <f>riassuntoOreProgetto!A47</f>
        <v>44907</v>
      </c>
      <c r="B49" s="50"/>
      <c r="C49" s="50"/>
      <c r="D49" s="50"/>
      <c r="E49" s="50"/>
      <c r="F49" s="9"/>
      <c r="G49" s="52"/>
      <c r="H49" s="9"/>
    </row>
    <row r="50" ht="14.25" customHeight="1">
      <c r="A50" s="49">
        <f>riassuntoOreProgetto!A48</f>
        <v>44908</v>
      </c>
      <c r="B50" s="68" t="s">
        <v>50</v>
      </c>
      <c r="C50" s="69" t="s">
        <v>50</v>
      </c>
      <c r="D50" s="69" t="s">
        <v>50</v>
      </c>
      <c r="E50" s="70">
        <v>1.0</v>
      </c>
      <c r="F50" s="50">
        <v>1.0</v>
      </c>
      <c r="G50" s="51">
        <v>0.0</v>
      </c>
      <c r="H50" s="50">
        <v>0.0</v>
      </c>
    </row>
    <row r="51" ht="14.25" customHeight="1">
      <c r="A51" s="49">
        <f>riassuntoOreProgetto!A49</f>
        <v>44909</v>
      </c>
      <c r="B51" s="50" t="s">
        <v>87</v>
      </c>
      <c r="C51" s="50" t="s">
        <v>88</v>
      </c>
      <c r="D51" s="50" t="s">
        <v>89</v>
      </c>
      <c r="E51" s="50">
        <v>1.0</v>
      </c>
      <c r="F51" s="50">
        <v>0.0</v>
      </c>
      <c r="G51" s="51">
        <v>1.0</v>
      </c>
      <c r="H51" s="50">
        <v>1.0</v>
      </c>
    </row>
    <row r="52" ht="14.25" customHeight="1">
      <c r="A52" s="49">
        <f>riassuntoOreProgetto!A50</f>
        <v>44910</v>
      </c>
      <c r="B52" s="9"/>
      <c r="C52" s="9"/>
      <c r="D52" s="9"/>
      <c r="E52" s="9"/>
      <c r="F52" s="9"/>
      <c r="G52" s="52"/>
      <c r="H52" s="9"/>
    </row>
    <row r="53" ht="14.25" customHeight="1">
      <c r="A53" s="49">
        <f>riassuntoOreProgetto!A51</f>
        <v>44911</v>
      </c>
      <c r="B53" s="50" t="s">
        <v>90</v>
      </c>
      <c r="C53" s="50" t="s">
        <v>91</v>
      </c>
      <c r="D53" s="50" t="s">
        <v>203</v>
      </c>
      <c r="E53" s="50">
        <v>1.5</v>
      </c>
      <c r="F53" s="50">
        <v>0.0</v>
      </c>
      <c r="G53" s="51">
        <v>1.5</v>
      </c>
      <c r="H53" s="50">
        <v>1.5</v>
      </c>
    </row>
    <row r="54" ht="14.25" customHeight="1">
      <c r="A54" s="49">
        <f>riassuntoOreProgetto!A52</f>
        <v>44912</v>
      </c>
      <c r="B54" s="9"/>
      <c r="C54" s="9"/>
      <c r="D54" s="9"/>
      <c r="E54" s="9"/>
      <c r="F54" s="9"/>
      <c r="G54" s="52"/>
      <c r="H54" s="9"/>
    </row>
    <row r="55" ht="14.25" customHeight="1">
      <c r="A55" s="49">
        <f>riassuntoOreProgetto!A53</f>
        <v>44913</v>
      </c>
      <c r="B55" s="9"/>
      <c r="C55" s="9"/>
      <c r="D55" s="9"/>
      <c r="E55" s="9"/>
      <c r="F55" s="9"/>
      <c r="G55" s="52"/>
      <c r="H55" s="9"/>
    </row>
    <row r="56" ht="14.25" customHeight="1">
      <c r="A56" s="49">
        <f>riassuntoOreProgetto!A54</f>
        <v>44914</v>
      </c>
      <c r="B56" s="9"/>
      <c r="C56" s="9"/>
      <c r="D56" s="9"/>
      <c r="E56" s="9"/>
      <c r="F56" s="9"/>
      <c r="G56" s="52"/>
      <c r="H56" s="9"/>
    </row>
    <row r="57" ht="14.25" customHeight="1">
      <c r="A57" s="49">
        <f>riassuntoOreProgetto!A55</f>
        <v>44915</v>
      </c>
      <c r="B57" s="68" t="s">
        <v>50</v>
      </c>
      <c r="C57" s="69" t="s">
        <v>50</v>
      </c>
      <c r="D57" s="69" t="s">
        <v>50</v>
      </c>
      <c r="E57" s="70">
        <v>1.0</v>
      </c>
      <c r="F57" s="50">
        <v>0.0</v>
      </c>
      <c r="G57" s="51">
        <v>1.0</v>
      </c>
      <c r="H57" s="50">
        <v>1.0</v>
      </c>
    </row>
    <row r="58" ht="14.25" customHeight="1">
      <c r="A58" s="49">
        <f>riassuntoOreProgetto!A56</f>
        <v>44916</v>
      </c>
      <c r="B58" s="50" t="s">
        <v>93</v>
      </c>
      <c r="C58" s="50" t="s">
        <v>204</v>
      </c>
      <c r="D58" s="50" t="s">
        <v>95</v>
      </c>
      <c r="E58" s="50">
        <v>1.0</v>
      </c>
      <c r="F58" s="50">
        <v>0.0</v>
      </c>
      <c r="G58" s="51">
        <v>1.0</v>
      </c>
      <c r="H58" s="50">
        <v>1.0</v>
      </c>
    </row>
    <row r="59" ht="14.25" customHeight="1">
      <c r="A59" s="49">
        <f>riassuntoOreProgetto!A57</f>
        <v>44917</v>
      </c>
      <c r="B59" s="50" t="s">
        <v>96</v>
      </c>
      <c r="C59" s="50" t="s">
        <v>97</v>
      </c>
      <c r="D59" s="50" t="s">
        <v>205</v>
      </c>
      <c r="E59" s="50">
        <v>3.0</v>
      </c>
      <c r="F59" s="50">
        <v>1.0</v>
      </c>
      <c r="G59" s="51">
        <v>0.0</v>
      </c>
      <c r="H59" s="50">
        <v>0.0</v>
      </c>
    </row>
    <row r="60" ht="14.25" customHeight="1">
      <c r="A60" s="49">
        <f>riassuntoOreProgetto!A58</f>
        <v>44918</v>
      </c>
      <c r="B60" s="50" t="s">
        <v>96</v>
      </c>
      <c r="C60" s="50" t="s">
        <v>97</v>
      </c>
      <c r="D60" s="50" t="s">
        <v>206</v>
      </c>
      <c r="E60" s="50">
        <v>2.0</v>
      </c>
      <c r="F60" s="50">
        <v>1.0</v>
      </c>
      <c r="G60" s="51">
        <v>0.0</v>
      </c>
      <c r="H60" s="50">
        <v>0.0</v>
      </c>
    </row>
    <row r="61" ht="14.25" customHeight="1">
      <c r="A61" s="49">
        <f>riassuntoOreProgetto!A59</f>
        <v>44919</v>
      </c>
      <c r="B61" s="9"/>
      <c r="C61" s="9"/>
      <c r="D61" s="9"/>
      <c r="E61" s="9"/>
      <c r="F61" s="9"/>
      <c r="G61" s="52"/>
      <c r="H61" s="9"/>
    </row>
    <row r="62" ht="14.25" customHeight="1">
      <c r="A62" s="49">
        <f>riassuntoOreProgetto!A60</f>
        <v>44920</v>
      </c>
      <c r="B62" s="9"/>
      <c r="C62" s="9"/>
      <c r="D62" s="9"/>
      <c r="E62" s="9"/>
      <c r="F62" s="9"/>
      <c r="G62" s="52"/>
      <c r="H62" s="9"/>
    </row>
    <row r="63" ht="14.25" customHeight="1">
      <c r="A63" s="49">
        <f>riassuntoOreProgetto!A61</f>
        <v>44921</v>
      </c>
      <c r="B63" s="9"/>
      <c r="C63" s="9"/>
      <c r="D63" s="9"/>
      <c r="E63" s="9"/>
      <c r="F63" s="9"/>
      <c r="G63" s="52"/>
      <c r="H63" s="9"/>
    </row>
    <row r="64" ht="14.25" customHeight="1">
      <c r="A64" s="49">
        <f>riassuntoOreProgetto!A62</f>
        <v>44922</v>
      </c>
      <c r="B64" s="9"/>
      <c r="C64" s="9"/>
      <c r="D64" s="9"/>
      <c r="E64" s="9"/>
      <c r="F64" s="9"/>
      <c r="G64" s="52"/>
      <c r="H64" s="9"/>
    </row>
    <row r="65" ht="14.25" customHeight="1">
      <c r="A65" s="49">
        <f>riassuntoOreProgetto!A63</f>
        <v>44923</v>
      </c>
      <c r="B65" s="68" t="s">
        <v>50</v>
      </c>
      <c r="C65" s="69" t="s">
        <v>50</v>
      </c>
      <c r="D65" s="69" t="s">
        <v>50</v>
      </c>
      <c r="E65" s="70">
        <v>1.0</v>
      </c>
      <c r="F65" s="50">
        <v>1.0</v>
      </c>
      <c r="G65" s="51">
        <v>0.0</v>
      </c>
      <c r="H65" s="50">
        <v>0.0</v>
      </c>
    </row>
    <row r="66" ht="14.25" customHeight="1">
      <c r="A66" s="49">
        <f>riassuntoOreProgetto!A64</f>
        <v>44924</v>
      </c>
      <c r="B66" s="50" t="s">
        <v>99</v>
      </c>
      <c r="C66" s="50" t="s">
        <v>100</v>
      </c>
      <c r="D66" s="50" t="s">
        <v>207</v>
      </c>
      <c r="E66" s="50">
        <v>3.0</v>
      </c>
      <c r="F66" s="50">
        <v>0.0</v>
      </c>
      <c r="G66" s="51">
        <v>2.0</v>
      </c>
      <c r="H66" s="50">
        <v>2.0</v>
      </c>
    </row>
    <row r="67" ht="14.25" customHeight="1">
      <c r="A67" s="49">
        <f>riassuntoOreProgetto!A65</f>
        <v>44925</v>
      </c>
      <c r="B67" s="9"/>
      <c r="C67" s="9"/>
      <c r="D67" s="9"/>
      <c r="E67" s="9"/>
      <c r="F67" s="9"/>
      <c r="G67" s="52"/>
      <c r="H67" s="9"/>
    </row>
    <row r="68" ht="14.25" customHeight="1">
      <c r="A68" s="49">
        <f>riassuntoOreProgetto!A66</f>
        <v>44926</v>
      </c>
      <c r="B68" s="9"/>
      <c r="C68" s="9"/>
      <c r="D68" s="9"/>
      <c r="E68" s="9"/>
      <c r="F68" s="9"/>
      <c r="G68" s="52"/>
      <c r="H68" s="9"/>
    </row>
    <row r="69" ht="14.25" customHeight="1">
      <c r="A69" s="49">
        <f>riassuntoOreProgetto!A67</f>
        <v>44927</v>
      </c>
      <c r="B69" s="9"/>
      <c r="C69" s="9"/>
      <c r="D69" s="9"/>
      <c r="E69" s="9"/>
      <c r="F69" s="9"/>
      <c r="G69" s="52"/>
      <c r="H69" s="9"/>
    </row>
    <row r="70" ht="14.25" customHeight="1">
      <c r="A70" s="49">
        <f>riassuntoOreProgetto!A68</f>
        <v>44928</v>
      </c>
      <c r="B70" s="50" t="s">
        <v>102</v>
      </c>
      <c r="C70" s="50" t="s">
        <v>97</v>
      </c>
      <c r="D70" s="50"/>
      <c r="E70" s="50">
        <v>2.0</v>
      </c>
      <c r="F70" s="50">
        <v>0.0</v>
      </c>
      <c r="G70" s="51">
        <v>1.0</v>
      </c>
      <c r="H70" s="50">
        <v>1.0</v>
      </c>
    </row>
    <row r="71" ht="14.25" customHeight="1">
      <c r="A71" s="49">
        <f>riassuntoOreProgetto!A69</f>
        <v>44929</v>
      </c>
      <c r="B71" s="50" t="s">
        <v>102</v>
      </c>
      <c r="C71" s="50" t="s">
        <v>97</v>
      </c>
      <c r="D71" s="50" t="s">
        <v>104</v>
      </c>
      <c r="E71" s="50">
        <v>1.5</v>
      </c>
      <c r="F71" s="50">
        <v>0.0</v>
      </c>
      <c r="G71" s="51">
        <v>1.0</v>
      </c>
      <c r="H71" s="50">
        <v>1.0</v>
      </c>
    </row>
    <row r="72" ht="14.25" customHeight="1">
      <c r="A72" s="49">
        <f>riassuntoOreProgetto!A70</f>
        <v>44930</v>
      </c>
      <c r="B72" s="68" t="s">
        <v>50</v>
      </c>
      <c r="C72" s="69" t="s">
        <v>50</v>
      </c>
      <c r="D72" s="69" t="s">
        <v>50</v>
      </c>
      <c r="E72" s="70">
        <v>1.0</v>
      </c>
      <c r="F72" s="50">
        <v>1.0</v>
      </c>
      <c r="G72" s="51">
        <v>0.0</v>
      </c>
      <c r="H72" s="50">
        <v>0.0</v>
      </c>
    </row>
    <row r="73" ht="14.25" customHeight="1">
      <c r="A73" s="49">
        <f>riassuntoOreProgetto!A71</f>
        <v>44931</v>
      </c>
      <c r="B73" s="50" t="s">
        <v>102</v>
      </c>
      <c r="C73" s="50" t="s">
        <v>97</v>
      </c>
      <c r="D73" s="50" t="s">
        <v>208</v>
      </c>
      <c r="E73" s="50">
        <v>2.0</v>
      </c>
      <c r="F73" s="50">
        <v>0.0</v>
      </c>
      <c r="G73" s="51">
        <v>1.0</v>
      </c>
      <c r="H73" s="50">
        <v>1.0</v>
      </c>
    </row>
    <row r="74" ht="14.25" customHeight="1">
      <c r="A74" s="49">
        <f>riassuntoOreProgetto!A72</f>
        <v>44932</v>
      </c>
      <c r="B74" s="50" t="s">
        <v>169</v>
      </c>
      <c r="C74" s="50" t="s">
        <v>107</v>
      </c>
      <c r="D74" s="50" t="s">
        <v>209</v>
      </c>
      <c r="E74" s="50">
        <v>2.0</v>
      </c>
      <c r="F74" s="50">
        <v>0.0</v>
      </c>
      <c r="G74" s="51">
        <v>1.0</v>
      </c>
      <c r="H74" s="50">
        <v>1.0</v>
      </c>
    </row>
    <row r="75" ht="14.25" customHeight="1">
      <c r="A75" s="49">
        <f>riassuntoOreProgetto!A73</f>
        <v>44933</v>
      </c>
      <c r="B75" s="50" t="s">
        <v>109</v>
      </c>
      <c r="C75" s="50" t="s">
        <v>110</v>
      </c>
      <c r="D75" s="50" t="s">
        <v>111</v>
      </c>
      <c r="E75" s="50">
        <v>1.5</v>
      </c>
      <c r="F75" s="50">
        <v>0.0</v>
      </c>
      <c r="G75" s="51">
        <v>1.0</v>
      </c>
      <c r="H75" s="50">
        <v>1.0</v>
      </c>
    </row>
    <row r="76" ht="14.25" customHeight="1">
      <c r="A76" s="49">
        <f>riassuntoOreProgetto!A74</f>
        <v>44934</v>
      </c>
      <c r="B76" s="50" t="s">
        <v>110</v>
      </c>
      <c r="C76" s="50" t="s">
        <v>110</v>
      </c>
      <c r="D76" s="50" t="s">
        <v>112</v>
      </c>
      <c r="E76" s="50">
        <v>1.5</v>
      </c>
      <c r="F76" s="50">
        <v>0.0</v>
      </c>
      <c r="G76" s="51">
        <v>1.0</v>
      </c>
      <c r="H76" s="50">
        <v>1.0</v>
      </c>
    </row>
    <row r="77" ht="14.25" customHeight="1">
      <c r="A77" s="49">
        <f>riassuntoOreProgetto!A75</f>
        <v>44935</v>
      </c>
      <c r="B77" s="9"/>
      <c r="C77" s="9"/>
      <c r="D77" s="9"/>
      <c r="E77" s="9"/>
      <c r="F77" s="9"/>
      <c r="G77" s="52"/>
      <c r="H77" s="9"/>
    </row>
    <row r="78" ht="14.25" customHeight="1">
      <c r="A78" s="49">
        <f>riassuntoOreProgetto!A76</f>
        <v>44936</v>
      </c>
      <c r="B78" s="50" t="s">
        <v>169</v>
      </c>
      <c r="C78" s="50" t="s">
        <v>107</v>
      </c>
      <c r="D78" s="50" t="s">
        <v>210</v>
      </c>
      <c r="E78" s="50">
        <v>3.0</v>
      </c>
      <c r="F78" s="50">
        <v>0.0</v>
      </c>
      <c r="G78" s="51">
        <v>2.0</v>
      </c>
      <c r="H78" s="50">
        <v>2.0</v>
      </c>
    </row>
    <row r="79" ht="14.25" customHeight="1">
      <c r="A79" s="49">
        <f>riassuntoOreProgetto!A77</f>
        <v>44937</v>
      </c>
      <c r="B79" s="68" t="s">
        <v>50</v>
      </c>
      <c r="C79" s="69" t="s">
        <v>50</v>
      </c>
      <c r="D79" s="69" t="s">
        <v>50</v>
      </c>
      <c r="E79" s="70">
        <v>1.0</v>
      </c>
      <c r="F79" s="50">
        <v>1.0</v>
      </c>
      <c r="G79" s="51">
        <v>0.0</v>
      </c>
      <c r="H79" s="50">
        <v>0.0</v>
      </c>
    </row>
    <row r="80" ht="14.25" customHeight="1">
      <c r="A80" s="49">
        <f>riassuntoOreProgetto!A78</f>
        <v>44938</v>
      </c>
      <c r="B80" s="50" t="s">
        <v>106</v>
      </c>
      <c r="C80" s="50" t="s">
        <v>211</v>
      </c>
      <c r="D80" s="50" t="s">
        <v>115</v>
      </c>
      <c r="E80" s="50">
        <v>2.0</v>
      </c>
      <c r="F80" s="50">
        <v>0.0</v>
      </c>
      <c r="G80" s="51">
        <v>1.5</v>
      </c>
      <c r="H80" s="50">
        <v>1.5</v>
      </c>
    </row>
    <row r="81" ht="14.25" customHeight="1">
      <c r="A81" s="49">
        <f>riassuntoOreProgetto!A79</f>
        <v>44939</v>
      </c>
      <c r="B81" s="50" t="s">
        <v>116</v>
      </c>
      <c r="C81" s="50" t="s">
        <v>97</v>
      </c>
      <c r="D81" s="50" t="s">
        <v>117</v>
      </c>
      <c r="E81" s="50">
        <v>1.0</v>
      </c>
      <c r="F81" s="50">
        <v>0.0</v>
      </c>
      <c r="G81" s="51">
        <v>0.5</v>
      </c>
      <c r="H81" s="50">
        <v>0.5</v>
      </c>
    </row>
    <row r="82" ht="14.25" customHeight="1">
      <c r="A82" s="49">
        <f>riassuntoOreProgetto!A80</f>
        <v>44940</v>
      </c>
      <c r="B82" s="50" t="s">
        <v>110</v>
      </c>
      <c r="C82" s="50" t="s">
        <v>110</v>
      </c>
      <c r="D82" s="50" t="s">
        <v>118</v>
      </c>
      <c r="E82" s="50">
        <v>2.0</v>
      </c>
      <c r="F82" s="50">
        <v>0.0</v>
      </c>
      <c r="G82" s="51">
        <v>1.0</v>
      </c>
      <c r="H82" s="50">
        <v>1.0</v>
      </c>
    </row>
    <row r="83" ht="14.25" customHeight="1">
      <c r="A83" s="49">
        <f>riassuntoOreProgetto!A81</f>
        <v>44941</v>
      </c>
      <c r="B83" s="50" t="s">
        <v>110</v>
      </c>
      <c r="C83" s="50" t="s">
        <v>110</v>
      </c>
      <c r="D83" s="50" t="s">
        <v>119</v>
      </c>
      <c r="E83" s="50">
        <v>1.5</v>
      </c>
      <c r="F83" s="50">
        <v>0.0</v>
      </c>
      <c r="G83" s="51">
        <v>1.0</v>
      </c>
      <c r="H83" s="50">
        <v>1.0</v>
      </c>
    </row>
    <row r="84" ht="14.25" customHeight="1">
      <c r="A84" s="49">
        <f>riassuntoOreProgetto!A82</f>
        <v>44942</v>
      </c>
      <c r="B84" s="50"/>
      <c r="C84" s="50"/>
      <c r="D84" s="50"/>
      <c r="E84" s="50"/>
      <c r="F84" s="9"/>
      <c r="G84" s="52"/>
      <c r="H84" s="9"/>
    </row>
    <row r="85" ht="14.25" customHeight="1">
      <c r="A85" s="49">
        <f>riassuntoOreProgetto!A83</f>
        <v>44943</v>
      </c>
      <c r="B85" s="71" t="s">
        <v>120</v>
      </c>
      <c r="C85" s="72" t="s">
        <v>97</v>
      </c>
      <c r="D85" s="72" t="s">
        <v>121</v>
      </c>
      <c r="E85" s="73">
        <v>3.0</v>
      </c>
      <c r="F85" s="50">
        <v>0.0</v>
      </c>
      <c r="G85" s="51">
        <v>1.0</v>
      </c>
      <c r="H85" s="50">
        <v>1.0</v>
      </c>
    </row>
    <row r="86" ht="14.25" customHeight="1">
      <c r="A86" s="49">
        <f>riassuntoOreProgetto!A84</f>
        <v>44944</v>
      </c>
      <c r="B86" s="9"/>
      <c r="C86" s="9"/>
      <c r="D86" s="9"/>
      <c r="E86" s="9"/>
      <c r="F86" s="9"/>
      <c r="G86" s="52"/>
      <c r="H86" s="9"/>
    </row>
    <row r="87" ht="14.25" customHeight="1">
      <c r="A87" s="49">
        <f>riassuntoOreProgetto!A85</f>
        <v>44945</v>
      </c>
      <c r="B87" s="68" t="s">
        <v>99</v>
      </c>
      <c r="C87" s="55" t="s">
        <v>97</v>
      </c>
      <c r="D87" s="69" t="s">
        <v>212</v>
      </c>
      <c r="E87" s="70">
        <v>3.0</v>
      </c>
      <c r="F87" s="50">
        <v>0.0</v>
      </c>
      <c r="G87" s="51">
        <v>1.0</v>
      </c>
      <c r="H87" s="50">
        <v>1.0</v>
      </c>
    </row>
    <row r="88" ht="14.25" customHeight="1">
      <c r="A88" s="49">
        <f>riassuntoOreProgetto!A86</f>
        <v>44946</v>
      </c>
      <c r="B88" s="63"/>
      <c r="C88" s="64"/>
      <c r="D88" s="64"/>
      <c r="E88" s="64"/>
      <c r="F88" s="9"/>
      <c r="G88" s="52"/>
      <c r="H88" s="9"/>
    </row>
    <row r="89" ht="14.25" customHeight="1">
      <c r="A89" s="49">
        <f>riassuntoOreProgetto!A87</f>
        <v>44947</v>
      </c>
      <c r="B89" s="63"/>
      <c r="C89" s="64"/>
      <c r="D89" s="64"/>
      <c r="E89" s="64"/>
      <c r="F89" s="9"/>
      <c r="G89" s="52"/>
      <c r="H89" s="9"/>
    </row>
    <row r="90" ht="14.25" customHeight="1">
      <c r="A90" s="49">
        <f>riassuntoOreProgetto!A88</f>
        <v>44948</v>
      </c>
      <c r="B90" s="63" t="s">
        <v>96</v>
      </c>
      <c r="C90" s="65" t="s">
        <v>97</v>
      </c>
      <c r="D90" s="64" t="s">
        <v>213</v>
      </c>
      <c r="E90" s="87">
        <v>3.0</v>
      </c>
      <c r="F90" s="50">
        <v>0.0</v>
      </c>
      <c r="G90" s="51">
        <v>2.0</v>
      </c>
      <c r="H90" s="50">
        <v>2.0</v>
      </c>
    </row>
    <row r="91" ht="14.25" customHeight="1">
      <c r="A91" s="49">
        <f>riassuntoOreProgetto!A89</f>
        <v>44949</v>
      </c>
      <c r="B91" s="63" t="s">
        <v>96</v>
      </c>
      <c r="C91" s="65" t="s">
        <v>97</v>
      </c>
      <c r="D91" s="64" t="s">
        <v>123</v>
      </c>
      <c r="E91" s="87">
        <v>3.0</v>
      </c>
      <c r="F91" s="50">
        <v>0.0</v>
      </c>
      <c r="G91" s="51">
        <v>2.0</v>
      </c>
      <c r="H91" s="50">
        <v>2.0</v>
      </c>
    </row>
    <row r="92" ht="14.25" customHeight="1">
      <c r="A92" s="49">
        <f>riassuntoOreProgetto!A90</f>
        <v>44950</v>
      </c>
      <c r="B92" s="63"/>
      <c r="C92" s="64"/>
      <c r="D92" s="64"/>
      <c r="E92" s="64"/>
      <c r="F92" s="9"/>
      <c r="G92" s="52"/>
      <c r="H92" s="9"/>
    </row>
    <row r="93" ht="14.25" customHeight="1">
      <c r="A93" s="49">
        <f>riassuntoOreProgetto!A91</f>
        <v>44951</v>
      </c>
      <c r="B93" s="63"/>
      <c r="C93" s="64"/>
      <c r="D93" s="64"/>
      <c r="E93" s="64"/>
      <c r="F93" s="9"/>
      <c r="G93" s="52"/>
      <c r="H93" s="9"/>
    </row>
    <row r="94" ht="14.25" customHeight="1">
      <c r="A94" s="49">
        <f>riassuntoOreProgetto!A92</f>
        <v>44952</v>
      </c>
      <c r="B94" s="63" t="s">
        <v>124</v>
      </c>
      <c r="C94" s="64" t="s">
        <v>97</v>
      </c>
      <c r="D94" s="64" t="s">
        <v>184</v>
      </c>
      <c r="E94" s="87">
        <v>2.5</v>
      </c>
      <c r="F94" s="50">
        <v>0.0</v>
      </c>
      <c r="G94" s="51">
        <v>1.0</v>
      </c>
      <c r="H94" s="50">
        <v>1.0</v>
      </c>
    </row>
    <row r="95" ht="14.25" customHeight="1">
      <c r="A95" s="49">
        <f>riassuntoOreProgetto!A93</f>
        <v>44953</v>
      </c>
      <c r="B95" s="63"/>
      <c r="C95" s="64"/>
      <c r="D95" s="64"/>
      <c r="E95" s="64"/>
      <c r="F95" s="9"/>
      <c r="G95" s="52"/>
      <c r="H95" s="9"/>
    </row>
    <row r="96" ht="14.25" customHeight="1">
      <c r="A96" s="49">
        <f>riassuntoOreProgetto!A94</f>
        <v>44954</v>
      </c>
      <c r="B96" s="63"/>
      <c r="C96" s="64"/>
      <c r="D96" s="64"/>
      <c r="E96" s="64"/>
      <c r="F96" s="9"/>
      <c r="G96" s="52"/>
      <c r="H96" s="9"/>
    </row>
    <row r="97" ht="14.25" customHeight="1">
      <c r="A97" s="49">
        <f>riassuntoOreProgetto!A95</f>
        <v>44955</v>
      </c>
      <c r="B97" s="63"/>
      <c r="C97" s="64"/>
      <c r="D97" s="64"/>
      <c r="E97" s="64"/>
      <c r="F97" s="9"/>
      <c r="G97" s="52"/>
      <c r="H97" s="9"/>
    </row>
    <row r="98" ht="14.25" customHeight="1">
      <c r="A98" s="49">
        <f>riassuntoOreProgetto!A96</f>
        <v>44956</v>
      </c>
      <c r="B98" s="63"/>
      <c r="C98" s="64"/>
      <c r="D98" s="64"/>
      <c r="E98" s="64"/>
      <c r="F98" s="9"/>
      <c r="G98" s="52"/>
      <c r="H98" s="9"/>
    </row>
    <row r="99" ht="14.25" customHeight="1">
      <c r="A99" s="49">
        <f>riassuntoOreProgetto!A97</f>
        <v>44957</v>
      </c>
      <c r="B99" s="63"/>
      <c r="C99" s="64"/>
      <c r="D99" s="64"/>
      <c r="E99" s="64"/>
      <c r="F99" s="9"/>
      <c r="G99" s="52"/>
      <c r="H99" s="9"/>
    </row>
    <row r="100" ht="14.25" customHeight="1">
      <c r="A100" s="49">
        <f>riassuntoOreProgetto!A98</f>
        <v>44958</v>
      </c>
      <c r="B100" s="63" t="s">
        <v>102</v>
      </c>
      <c r="C100" s="64" t="s">
        <v>97</v>
      </c>
      <c r="D100" s="64" t="s">
        <v>214</v>
      </c>
      <c r="E100" s="64">
        <v>3.0</v>
      </c>
      <c r="F100" s="50">
        <v>0.0</v>
      </c>
      <c r="G100" s="51">
        <v>1.0</v>
      </c>
      <c r="H100" s="50">
        <v>1.0</v>
      </c>
    </row>
    <row r="101" ht="14.25" customHeight="1">
      <c r="A101" s="91">
        <f>riassuntoOreProgetto!A99</f>
        <v>44959</v>
      </c>
      <c r="B101" s="63" t="s">
        <v>102</v>
      </c>
      <c r="C101" s="64" t="s">
        <v>97</v>
      </c>
      <c r="D101" s="64" t="s">
        <v>104</v>
      </c>
      <c r="E101" s="87">
        <v>1.5</v>
      </c>
      <c r="F101" s="50">
        <v>0.0</v>
      </c>
      <c r="G101" s="96">
        <v>0.0</v>
      </c>
      <c r="H101" s="97">
        <v>0.0</v>
      </c>
    </row>
    <row r="102" ht="14.25" customHeight="1">
      <c r="A102" s="91">
        <f>riassuntoOreProgetto!A100</f>
        <v>44960</v>
      </c>
      <c r="B102" s="63"/>
      <c r="C102" s="64"/>
      <c r="D102" s="64"/>
      <c r="E102" s="64"/>
      <c r="F102" s="9"/>
      <c r="G102" s="92"/>
      <c r="H102" s="93"/>
    </row>
    <row r="103" ht="14.25" customHeight="1">
      <c r="A103" s="91">
        <f>riassuntoOreProgetto!A101</f>
        <v>44961</v>
      </c>
      <c r="B103" s="63"/>
      <c r="C103" s="64"/>
      <c r="D103" s="64"/>
      <c r="E103" s="64"/>
      <c r="F103" s="9"/>
      <c r="G103" s="92"/>
      <c r="H103" s="93"/>
    </row>
    <row r="104" ht="14.25" customHeight="1">
      <c r="A104" s="91">
        <f>riassuntoOreProgetto!A102</f>
        <v>44962</v>
      </c>
      <c r="B104" s="63"/>
      <c r="C104" s="64"/>
      <c r="D104" s="64"/>
      <c r="E104" s="64"/>
      <c r="F104" s="9"/>
      <c r="G104" s="92"/>
      <c r="H104" s="97">
        <v>1.0</v>
      </c>
    </row>
    <row r="105" ht="14.25" customHeight="1">
      <c r="A105" s="91">
        <f>riassuntoOreProgetto!A103</f>
        <v>44963</v>
      </c>
      <c r="B105" s="82" t="s">
        <v>129</v>
      </c>
      <c r="C105" s="64" t="s">
        <v>110</v>
      </c>
      <c r="D105" s="64" t="s">
        <v>111</v>
      </c>
      <c r="E105" s="87">
        <v>2.0</v>
      </c>
      <c r="F105" s="50">
        <v>0.0</v>
      </c>
      <c r="G105" s="96">
        <v>1.0</v>
      </c>
      <c r="H105" s="93"/>
    </row>
    <row r="106" ht="14.25" customHeight="1">
      <c r="A106" s="91">
        <f>riassuntoOreProgetto!A104</f>
        <v>44964</v>
      </c>
      <c r="B106" s="63" t="s">
        <v>110</v>
      </c>
      <c r="C106" s="64" t="s">
        <v>110</v>
      </c>
      <c r="D106" s="64" t="s">
        <v>112</v>
      </c>
      <c r="E106" s="87">
        <v>2.0</v>
      </c>
      <c r="F106" s="50">
        <v>0.0</v>
      </c>
      <c r="G106" s="96">
        <v>1.0</v>
      </c>
      <c r="H106" s="97">
        <v>1.0</v>
      </c>
    </row>
    <row r="107" ht="14.25" customHeight="1">
      <c r="A107" s="91">
        <f>riassuntoOreProgetto!A105</f>
        <v>44965</v>
      </c>
      <c r="B107" s="63" t="s">
        <v>116</v>
      </c>
      <c r="C107" s="64" t="s">
        <v>97</v>
      </c>
      <c r="D107" s="64" t="s">
        <v>117</v>
      </c>
      <c r="E107" s="87">
        <v>1.0</v>
      </c>
      <c r="F107" s="50">
        <v>0.0</v>
      </c>
      <c r="G107" s="96">
        <v>0.0</v>
      </c>
      <c r="H107" s="97">
        <v>0.0</v>
      </c>
    </row>
    <row r="108" ht="14.25" customHeight="1">
      <c r="A108" s="91">
        <f>riassuntoOreProgetto!A106</f>
        <v>44966</v>
      </c>
      <c r="B108" s="63" t="s">
        <v>116</v>
      </c>
      <c r="C108" s="64" t="s">
        <v>97</v>
      </c>
      <c r="D108" s="64" t="s">
        <v>133</v>
      </c>
      <c r="E108" s="87">
        <v>2.0</v>
      </c>
      <c r="F108" s="50">
        <v>0.0</v>
      </c>
      <c r="G108" s="96">
        <v>0.5</v>
      </c>
      <c r="H108" s="97">
        <v>0.5</v>
      </c>
    </row>
    <row r="109" ht="14.25" customHeight="1">
      <c r="A109" s="91">
        <f>riassuntoOreProgetto!A107</f>
        <v>44967</v>
      </c>
      <c r="B109" s="63"/>
      <c r="C109" s="64"/>
      <c r="D109" s="64"/>
      <c r="E109" s="64"/>
      <c r="F109" s="9"/>
      <c r="G109" s="92"/>
      <c r="H109" s="93"/>
    </row>
    <row r="110" ht="14.25" customHeight="1">
      <c r="A110" s="91">
        <f>riassuntoOreProgetto!A108</f>
        <v>44968</v>
      </c>
      <c r="B110" s="63" t="s">
        <v>110</v>
      </c>
      <c r="C110" s="64" t="s">
        <v>110</v>
      </c>
      <c r="D110" s="64" t="s">
        <v>118</v>
      </c>
      <c r="E110" s="87">
        <v>2.0</v>
      </c>
      <c r="F110" s="50">
        <v>0.0</v>
      </c>
      <c r="G110" s="96">
        <v>1.0</v>
      </c>
      <c r="H110" s="97">
        <v>1.0</v>
      </c>
    </row>
    <row r="111" ht="14.25" customHeight="1">
      <c r="A111" s="91">
        <f>riassuntoOreProgetto!A109</f>
        <v>44969</v>
      </c>
      <c r="B111" s="63"/>
      <c r="C111" s="64"/>
      <c r="D111" s="64"/>
      <c r="E111" s="64"/>
      <c r="F111" s="9"/>
      <c r="G111" s="92"/>
      <c r="H111" s="93"/>
    </row>
    <row r="112" ht="14.25" customHeight="1">
      <c r="A112" s="91">
        <f>riassuntoOreProgetto!A110</f>
        <v>44970</v>
      </c>
      <c r="B112" s="63" t="s">
        <v>134</v>
      </c>
      <c r="C112" s="64" t="s">
        <v>135</v>
      </c>
      <c r="D112" s="64" t="s">
        <v>136</v>
      </c>
      <c r="E112" s="87">
        <v>2.0</v>
      </c>
      <c r="F112" s="50">
        <v>0.0</v>
      </c>
      <c r="G112" s="96">
        <v>1.0</v>
      </c>
      <c r="H112" s="97">
        <v>1.0</v>
      </c>
    </row>
    <row r="113" ht="14.25" customHeight="1">
      <c r="A113" s="91">
        <f>riassuntoOreProgetto!A111</f>
        <v>44971</v>
      </c>
      <c r="B113" s="63"/>
      <c r="C113" s="64"/>
      <c r="D113" s="64"/>
      <c r="E113" s="64"/>
      <c r="F113" s="9"/>
      <c r="G113" s="92"/>
      <c r="H113" s="93"/>
    </row>
    <row r="114" ht="14.25" customHeight="1">
      <c r="A114" s="91">
        <f>riassuntoOreProgetto!A112</f>
        <v>44972</v>
      </c>
      <c r="B114" s="63" t="s">
        <v>110</v>
      </c>
      <c r="C114" s="64" t="s">
        <v>110</v>
      </c>
      <c r="D114" s="64" t="s">
        <v>119</v>
      </c>
      <c r="E114" s="87">
        <v>1.5</v>
      </c>
      <c r="F114" s="50">
        <v>0.0</v>
      </c>
      <c r="G114" s="96">
        <v>0.5</v>
      </c>
      <c r="H114" s="97">
        <v>0.5</v>
      </c>
    </row>
    <row r="115" ht="14.25" customHeight="1">
      <c r="A115" s="91">
        <f>riassuntoOreProgetto!A113</f>
        <v>44973</v>
      </c>
      <c r="B115" s="63" t="s">
        <v>106</v>
      </c>
      <c r="C115" s="64" t="s">
        <v>107</v>
      </c>
      <c r="D115" s="65" t="s">
        <v>215</v>
      </c>
      <c r="E115" s="87">
        <v>3.0</v>
      </c>
      <c r="F115" s="50">
        <v>0.0</v>
      </c>
      <c r="G115" s="96">
        <v>1.5</v>
      </c>
      <c r="H115" s="97">
        <v>1.5</v>
      </c>
    </row>
    <row r="116" ht="14.25" customHeight="1">
      <c r="A116" s="91">
        <f>riassuntoOreProgetto!A114</f>
        <v>44974</v>
      </c>
      <c r="B116" s="63" t="s">
        <v>107</v>
      </c>
      <c r="C116" s="64" t="s">
        <v>114</v>
      </c>
      <c r="D116" s="65" t="s">
        <v>216</v>
      </c>
      <c r="E116" s="87">
        <v>2.0</v>
      </c>
      <c r="F116" s="50">
        <v>0.0</v>
      </c>
      <c r="G116" s="96">
        <v>1.0</v>
      </c>
      <c r="H116" s="97">
        <v>1.0</v>
      </c>
    </row>
    <row r="117" ht="14.25" customHeight="1">
      <c r="A117" s="91">
        <f>riassuntoOreProgetto!A115</f>
        <v>44975</v>
      </c>
      <c r="B117" s="93"/>
      <c r="C117" s="93"/>
      <c r="D117" s="93"/>
      <c r="E117" s="93"/>
      <c r="F117" s="9"/>
      <c r="G117" s="92"/>
      <c r="H117" s="93"/>
    </row>
    <row r="118" ht="14.25" customHeight="1">
      <c r="A118" s="91">
        <f>riassuntoOreProgetto!A116</f>
        <v>44976</v>
      </c>
      <c r="B118" s="93"/>
      <c r="C118" s="93"/>
      <c r="D118" s="93"/>
      <c r="E118" s="93"/>
      <c r="F118" s="9"/>
      <c r="G118" s="92"/>
      <c r="H118" s="93"/>
    </row>
    <row r="119" ht="14.25" customHeight="1">
      <c r="A119" s="91">
        <f>riassuntoOreProgetto!A117</f>
        <v>44977</v>
      </c>
      <c r="B119" s="93"/>
      <c r="C119" s="93"/>
      <c r="D119" s="93"/>
      <c r="E119" s="93"/>
      <c r="F119" s="9"/>
      <c r="G119" s="92"/>
      <c r="H119" s="93"/>
    </row>
    <row r="120" ht="14.25" customHeight="1">
      <c r="A120" s="91">
        <f>riassuntoOreProgetto!A118</f>
        <v>44978</v>
      </c>
      <c r="B120" s="93"/>
      <c r="C120" s="93"/>
      <c r="D120" s="93"/>
      <c r="E120" s="93"/>
      <c r="F120" s="9"/>
      <c r="G120" s="92"/>
      <c r="H120" s="93"/>
    </row>
    <row r="121" ht="14.25" customHeight="1">
      <c r="A121" s="91">
        <f>riassuntoOreProgetto!A119</f>
        <v>44979</v>
      </c>
      <c r="B121" s="93"/>
      <c r="C121" s="93"/>
      <c r="D121" s="93"/>
      <c r="E121" s="93"/>
      <c r="F121" s="9"/>
      <c r="G121" s="92"/>
      <c r="H121" s="93"/>
    </row>
    <row r="122" ht="14.25" customHeight="1">
      <c r="A122" s="91">
        <f>riassuntoOreProgetto!A120</f>
        <v>44980</v>
      </c>
      <c r="B122" s="93"/>
      <c r="C122" s="93"/>
      <c r="D122" s="93"/>
      <c r="E122" s="93"/>
      <c r="F122" s="9"/>
      <c r="G122" s="92"/>
      <c r="H122" s="93"/>
    </row>
    <row r="123" ht="14.25" customHeight="1">
      <c r="A123" s="91">
        <f>riassuntoOreProgetto!A121</f>
        <v>44981</v>
      </c>
      <c r="B123" s="93"/>
      <c r="C123" s="93"/>
      <c r="D123" s="93"/>
      <c r="E123" s="93"/>
      <c r="F123" s="9"/>
      <c r="G123" s="92"/>
      <c r="H123" s="93"/>
    </row>
    <row r="124" ht="14.25" customHeight="1">
      <c r="A124" s="91">
        <f>riassuntoOreProgetto!A122</f>
        <v>44982</v>
      </c>
      <c r="B124" s="93"/>
      <c r="C124" s="93"/>
      <c r="D124" s="93"/>
      <c r="E124" s="93"/>
      <c r="F124" s="9"/>
      <c r="G124" s="92"/>
      <c r="H124" s="93"/>
    </row>
    <row r="125" ht="14.25" customHeight="1">
      <c r="A125" s="91">
        <f>riassuntoOreProgetto!A123</f>
        <v>44983</v>
      </c>
      <c r="B125" s="93"/>
      <c r="C125" s="93"/>
      <c r="D125" s="93"/>
      <c r="E125" s="93"/>
      <c r="F125" s="9"/>
      <c r="G125" s="92"/>
      <c r="H125" s="93"/>
    </row>
    <row r="126" ht="14.25" customHeight="1">
      <c r="A126" s="91">
        <f>riassuntoOreProgetto!A124</f>
        <v>44984</v>
      </c>
      <c r="B126" s="93"/>
      <c r="C126" s="93"/>
      <c r="D126" s="93"/>
      <c r="E126" s="93"/>
      <c r="F126" s="9"/>
      <c r="G126" s="92"/>
      <c r="H126" s="93"/>
    </row>
    <row r="127" ht="14.25" customHeight="1">
      <c r="A127" s="91">
        <f>riassuntoOreProgetto!A125</f>
        <v>44985</v>
      </c>
      <c r="B127" s="93"/>
      <c r="C127" s="93"/>
      <c r="D127" s="93"/>
      <c r="E127" s="93"/>
      <c r="F127" s="9"/>
      <c r="G127" s="92"/>
      <c r="H127" s="93"/>
    </row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1.71"/>
    <col customWidth="1" min="3" max="3" width="69.29"/>
    <col customWidth="1" min="4" max="4" width="54.43"/>
    <col customWidth="1" min="5" max="5" width="14.0"/>
    <col customWidth="1" min="6" max="6" width="39.43"/>
    <col customWidth="1" min="7" max="7" width="23.71"/>
    <col customWidth="1" min="8" max="8" width="19.29"/>
    <col customWidth="1" min="9" max="27" width="8.71"/>
  </cols>
  <sheetData>
    <row r="1" ht="14.25" customHeight="1">
      <c r="B1" s="1" t="s">
        <v>34</v>
      </c>
      <c r="C1" s="1">
        <f>info!A5</f>
        <v>512110171</v>
      </c>
      <c r="D1" s="1" t="str">
        <f>info!C5</f>
        <v>De Palma</v>
      </c>
    </row>
    <row r="2" ht="14.25" customHeight="1"/>
    <row r="3" ht="14.25" customHeight="1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48" t="s">
        <v>40</v>
      </c>
      <c r="G3" s="1" t="s">
        <v>41</v>
      </c>
      <c r="H3" s="1" t="s">
        <v>42</v>
      </c>
    </row>
    <row r="4" ht="14.25" customHeight="1">
      <c r="A4" s="49">
        <f>riassuntoOreProgetto!A2</f>
        <v>44862</v>
      </c>
      <c r="B4" s="50" t="s">
        <v>43</v>
      </c>
      <c r="C4" s="50" t="s">
        <v>44</v>
      </c>
      <c r="D4" s="50" t="s">
        <v>44</v>
      </c>
      <c r="E4" s="50">
        <v>1.0</v>
      </c>
      <c r="F4" s="50">
        <v>0.0</v>
      </c>
      <c r="G4" s="51">
        <v>1.0</v>
      </c>
      <c r="H4" s="50">
        <v>1.0</v>
      </c>
    </row>
    <row r="5" ht="14.25" customHeight="1">
      <c r="A5" s="49">
        <f>riassuntoOreProgetto!A3</f>
        <v>44863</v>
      </c>
      <c r="B5" s="50"/>
      <c r="C5" s="50"/>
      <c r="D5" s="50"/>
      <c r="E5" s="50"/>
      <c r="F5" s="80"/>
      <c r="G5" s="51"/>
      <c r="H5" s="50"/>
    </row>
    <row r="6" ht="14.25" customHeight="1">
      <c r="A6" s="49">
        <f>riassuntoOreProgetto!A4</f>
        <v>44864</v>
      </c>
      <c r="B6" s="50"/>
      <c r="C6" s="50"/>
      <c r="D6" s="50"/>
      <c r="E6" s="50"/>
      <c r="F6" s="9"/>
      <c r="G6" s="51"/>
      <c r="H6" s="50"/>
    </row>
    <row r="7" ht="14.25" customHeight="1">
      <c r="A7" s="53">
        <f>riassuntoOreProgetto!A5</f>
        <v>44865</v>
      </c>
      <c r="B7" s="50"/>
      <c r="C7" s="50"/>
      <c r="D7" s="50"/>
      <c r="E7" s="50"/>
      <c r="F7" s="9"/>
      <c r="G7" s="51"/>
      <c r="H7" s="50"/>
    </row>
    <row r="8" ht="14.25" customHeight="1">
      <c r="A8" s="49">
        <f>riassuntoOreProgetto!A6</f>
        <v>44866</v>
      </c>
      <c r="B8" s="50"/>
      <c r="C8" s="50"/>
      <c r="D8" s="50"/>
      <c r="E8" s="50"/>
      <c r="F8" s="9"/>
      <c r="G8" s="51"/>
      <c r="H8" s="50"/>
    </row>
    <row r="9" ht="14.25" customHeight="1">
      <c r="A9" s="49">
        <f>riassuntoOreProgetto!A7</f>
        <v>44867</v>
      </c>
      <c r="B9" s="54"/>
      <c r="C9" s="55"/>
      <c r="D9" s="55"/>
      <c r="E9" s="56"/>
      <c r="F9" s="56"/>
      <c r="G9" s="57"/>
      <c r="H9" s="56"/>
    </row>
    <row r="10" ht="14.25" customHeight="1">
      <c r="A10" s="49">
        <f>riassuntoOreProgetto!A8</f>
        <v>44868</v>
      </c>
      <c r="B10" s="60" t="s">
        <v>45</v>
      </c>
      <c r="C10" s="61" t="s">
        <v>45</v>
      </c>
      <c r="D10" s="61" t="s">
        <v>45</v>
      </c>
      <c r="E10" s="56">
        <v>1.0</v>
      </c>
      <c r="F10" s="56">
        <v>0.0</v>
      </c>
      <c r="G10" s="57">
        <v>1.0</v>
      </c>
      <c r="H10" s="56">
        <v>1.0</v>
      </c>
    </row>
    <row r="11" ht="14.25" customHeight="1">
      <c r="A11" s="49">
        <f>riassuntoOreProgetto!A9</f>
        <v>44869</v>
      </c>
      <c r="B11" s="50" t="s">
        <v>217</v>
      </c>
      <c r="C11" s="50" t="s">
        <v>142</v>
      </c>
      <c r="D11" s="50" t="s">
        <v>218</v>
      </c>
      <c r="E11" s="50">
        <v>0.5</v>
      </c>
      <c r="F11" s="59">
        <v>1.0</v>
      </c>
      <c r="G11" s="51">
        <v>0.0</v>
      </c>
      <c r="H11" s="50">
        <v>0.0</v>
      </c>
    </row>
    <row r="12" ht="14.25" customHeight="1">
      <c r="A12" s="49">
        <f>riassuntoOreProgetto!A10</f>
        <v>44870</v>
      </c>
      <c r="B12" s="85" t="s">
        <v>219</v>
      </c>
      <c r="C12" s="83" t="s">
        <v>145</v>
      </c>
      <c r="D12" s="65" t="s">
        <v>146</v>
      </c>
      <c r="E12" s="84">
        <v>1.0</v>
      </c>
      <c r="F12" s="65">
        <v>1.0</v>
      </c>
      <c r="G12" s="67">
        <v>0.0</v>
      </c>
      <c r="H12" s="66">
        <v>0.0</v>
      </c>
    </row>
    <row r="13" ht="14.25" customHeight="1">
      <c r="A13" s="49">
        <f>riassuntoOreProgetto!A11</f>
        <v>44871</v>
      </c>
      <c r="B13" s="85"/>
      <c r="C13" s="83"/>
      <c r="D13" s="65"/>
      <c r="E13" s="84"/>
      <c r="F13" s="83"/>
      <c r="G13" s="86"/>
      <c r="H13" s="84"/>
    </row>
    <row r="14" ht="14.25" customHeight="1">
      <c r="A14" s="49">
        <f>riassuntoOreProgetto!A12</f>
        <v>44872</v>
      </c>
      <c r="B14" s="50"/>
      <c r="C14" s="50"/>
      <c r="D14" s="50"/>
      <c r="E14" s="50"/>
      <c r="F14" s="9"/>
      <c r="G14" s="51"/>
      <c r="H14" s="50"/>
    </row>
    <row r="15" ht="14.25" customHeight="1">
      <c r="A15" s="49">
        <f>riassuntoOreProgetto!A13</f>
        <v>44873</v>
      </c>
      <c r="B15" s="68" t="s">
        <v>50</v>
      </c>
      <c r="C15" s="69" t="s">
        <v>50</v>
      </c>
      <c r="D15" s="69" t="s">
        <v>50</v>
      </c>
      <c r="E15" s="70">
        <v>1.0</v>
      </c>
      <c r="F15" s="70">
        <v>0.0</v>
      </c>
      <c r="G15" s="89">
        <v>1.0</v>
      </c>
      <c r="H15" s="70">
        <v>1.0</v>
      </c>
    </row>
    <row r="16" ht="14.25" customHeight="1">
      <c r="A16" s="49">
        <f>riassuntoOreProgetto!A14</f>
        <v>44874</v>
      </c>
      <c r="B16" s="50"/>
      <c r="C16" s="50"/>
      <c r="D16" s="50"/>
      <c r="E16" s="50"/>
      <c r="F16" s="9"/>
      <c r="G16" s="51"/>
      <c r="H16" s="50"/>
    </row>
    <row r="17" ht="14.25" customHeight="1">
      <c r="A17" s="49">
        <f>riassuntoOreProgetto!A15</f>
        <v>44875</v>
      </c>
      <c r="B17" s="50" t="s">
        <v>51</v>
      </c>
      <c r="C17" s="50" t="s">
        <v>52</v>
      </c>
      <c r="D17" s="50" t="s">
        <v>220</v>
      </c>
      <c r="E17" s="50">
        <v>1.0</v>
      </c>
      <c r="F17" s="50">
        <v>0.0</v>
      </c>
      <c r="G17" s="51">
        <v>1.0</v>
      </c>
      <c r="H17" s="50">
        <v>1.0</v>
      </c>
    </row>
    <row r="18" ht="14.25" customHeight="1">
      <c r="A18" s="49">
        <f>riassuntoOreProgetto!A16</f>
        <v>44876</v>
      </c>
      <c r="B18" s="50" t="s">
        <v>148</v>
      </c>
      <c r="C18" s="50" t="s">
        <v>149</v>
      </c>
      <c r="D18" s="50" t="s">
        <v>221</v>
      </c>
      <c r="E18" s="50">
        <v>1.0</v>
      </c>
      <c r="F18" s="50">
        <v>0.0</v>
      </c>
      <c r="G18" s="51">
        <v>0.5</v>
      </c>
      <c r="H18" s="50">
        <v>0.5</v>
      </c>
    </row>
    <row r="19" ht="14.25" customHeight="1">
      <c r="A19" s="49">
        <f>riassuntoOreProgetto!A17</f>
        <v>44877</v>
      </c>
      <c r="B19" s="50" t="s">
        <v>57</v>
      </c>
      <c r="C19" s="50" t="s">
        <v>58</v>
      </c>
      <c r="D19" s="50" t="s">
        <v>59</v>
      </c>
      <c r="E19" s="50">
        <v>0.5</v>
      </c>
      <c r="F19" s="50">
        <v>1.0</v>
      </c>
      <c r="G19" s="51">
        <v>0.0</v>
      </c>
      <c r="H19" s="50">
        <v>0.0</v>
      </c>
    </row>
    <row r="20" ht="14.25" customHeight="1">
      <c r="A20" s="49">
        <f>riassuntoOreProgetto!A18</f>
        <v>44878</v>
      </c>
      <c r="B20" s="9"/>
      <c r="C20" s="9"/>
      <c r="D20" s="9"/>
      <c r="E20" s="9"/>
      <c r="F20" s="9"/>
      <c r="G20" s="52"/>
      <c r="H20" s="9"/>
    </row>
    <row r="21" ht="14.25" customHeight="1">
      <c r="A21" s="49">
        <f>riassuntoOreProgetto!A19</f>
        <v>44879</v>
      </c>
      <c r="B21" s="9"/>
      <c r="C21" s="9"/>
      <c r="D21" s="9"/>
      <c r="E21" s="9"/>
      <c r="F21" s="9"/>
      <c r="G21" s="52"/>
      <c r="H21" s="9"/>
    </row>
    <row r="22" ht="14.25" customHeight="1">
      <c r="A22" s="49">
        <f>riassuntoOreProgetto!A20</f>
        <v>44880</v>
      </c>
      <c r="B22" s="68" t="s">
        <v>50</v>
      </c>
      <c r="C22" s="69" t="s">
        <v>50</v>
      </c>
      <c r="D22" s="69" t="s">
        <v>50</v>
      </c>
      <c r="E22" s="70">
        <v>1.0</v>
      </c>
      <c r="F22" s="70">
        <v>0.0</v>
      </c>
      <c r="G22" s="89">
        <v>1.0</v>
      </c>
      <c r="H22" s="70">
        <v>1.0</v>
      </c>
    </row>
    <row r="23" ht="14.25" customHeight="1">
      <c r="A23" s="49">
        <f>riassuntoOreProgetto!A21</f>
        <v>44881</v>
      </c>
      <c r="B23" s="9"/>
      <c r="C23" s="9"/>
      <c r="D23" s="9"/>
      <c r="E23" s="9"/>
      <c r="F23" s="9"/>
      <c r="G23" s="52"/>
      <c r="H23" s="9"/>
    </row>
    <row r="24" ht="14.25" customHeight="1">
      <c r="A24" s="49">
        <f>riassuntoOreProgetto!A22</f>
        <v>44882</v>
      </c>
      <c r="B24" s="9"/>
      <c r="C24" s="9"/>
      <c r="D24" s="9"/>
      <c r="E24" s="9"/>
      <c r="F24" s="9"/>
      <c r="G24" s="52"/>
      <c r="H24" s="9"/>
    </row>
    <row r="25" ht="14.25" customHeight="1">
      <c r="A25" s="49">
        <f>riassuntoOreProgetto!A23</f>
        <v>44883</v>
      </c>
      <c r="B25" s="9"/>
      <c r="C25" s="9"/>
      <c r="D25" s="9"/>
      <c r="E25" s="9"/>
      <c r="F25" s="9"/>
      <c r="G25" s="52"/>
      <c r="H25" s="9"/>
    </row>
    <row r="26" ht="14.25" customHeight="1">
      <c r="A26" s="49">
        <f>riassuntoOreProgetto!A24</f>
        <v>44884</v>
      </c>
      <c r="B26" s="9"/>
      <c r="C26" s="9"/>
      <c r="D26" s="9"/>
      <c r="E26" s="9"/>
      <c r="F26" s="9"/>
      <c r="G26" s="52"/>
      <c r="H26" s="9"/>
    </row>
    <row r="27" ht="14.25" customHeight="1">
      <c r="A27" s="49">
        <f>riassuntoOreProgetto!A25</f>
        <v>44885</v>
      </c>
      <c r="B27" s="50" t="s">
        <v>62</v>
      </c>
      <c r="C27" s="50" t="s">
        <v>63</v>
      </c>
      <c r="D27" s="50" t="s">
        <v>64</v>
      </c>
      <c r="E27" s="50">
        <v>1.0</v>
      </c>
      <c r="F27" s="50">
        <v>0.0</v>
      </c>
      <c r="G27" s="51">
        <v>0.5</v>
      </c>
      <c r="H27" s="50">
        <v>0.5</v>
      </c>
    </row>
    <row r="28" ht="14.25" customHeight="1">
      <c r="A28" s="49">
        <f>riassuntoOreProgetto!A26</f>
        <v>44886</v>
      </c>
      <c r="B28" s="50" t="s">
        <v>65</v>
      </c>
      <c r="C28" s="50" t="s">
        <v>66</v>
      </c>
      <c r="D28" s="50" t="s">
        <v>67</v>
      </c>
      <c r="E28" s="50">
        <v>1.0</v>
      </c>
      <c r="F28" s="50">
        <v>0.0</v>
      </c>
      <c r="G28" s="51">
        <v>0.5</v>
      </c>
      <c r="H28" s="50">
        <v>0.5</v>
      </c>
    </row>
    <row r="29" ht="14.25" customHeight="1">
      <c r="A29" s="49">
        <f>riassuntoOreProgetto!A27</f>
        <v>44887</v>
      </c>
      <c r="B29" s="68" t="s">
        <v>50</v>
      </c>
      <c r="C29" s="69" t="s">
        <v>50</v>
      </c>
      <c r="D29" s="69" t="s">
        <v>50</v>
      </c>
      <c r="E29" s="70">
        <v>1.0</v>
      </c>
      <c r="F29" s="70">
        <v>0.0</v>
      </c>
      <c r="G29" s="89">
        <v>1.0</v>
      </c>
      <c r="H29" s="70">
        <v>1.0</v>
      </c>
    </row>
    <row r="30" ht="14.25" customHeight="1">
      <c r="A30" s="49">
        <f>riassuntoOreProgetto!A28</f>
        <v>44888</v>
      </c>
      <c r="B30" s="50" t="s">
        <v>222</v>
      </c>
      <c r="C30" s="50" t="s">
        <v>223</v>
      </c>
      <c r="D30" s="50" t="s">
        <v>224</v>
      </c>
      <c r="E30" s="50">
        <v>1.0</v>
      </c>
      <c r="F30" s="50">
        <v>0.0</v>
      </c>
      <c r="G30" s="51">
        <v>0.5</v>
      </c>
      <c r="H30" s="50">
        <v>0.5</v>
      </c>
    </row>
    <row r="31" ht="14.25" customHeight="1">
      <c r="A31" s="49">
        <f>riassuntoOreProgetto!A29</f>
        <v>44889</v>
      </c>
      <c r="B31" s="50" t="s">
        <v>71</v>
      </c>
      <c r="C31" s="50" t="s">
        <v>72</v>
      </c>
      <c r="D31" s="50" t="s">
        <v>73</v>
      </c>
      <c r="E31" s="50">
        <v>1.0</v>
      </c>
      <c r="F31" s="50">
        <v>1.0</v>
      </c>
      <c r="G31" s="51">
        <v>0.0</v>
      </c>
      <c r="H31" s="50">
        <v>0.0</v>
      </c>
    </row>
    <row r="32" ht="14.25" customHeight="1">
      <c r="A32" s="49">
        <f>riassuntoOreProgetto!A30</f>
        <v>44890</v>
      </c>
      <c r="B32" s="9"/>
      <c r="C32" s="9"/>
      <c r="D32" s="9"/>
      <c r="E32" s="9"/>
      <c r="F32" s="9"/>
      <c r="G32" s="52"/>
      <c r="H32" s="9"/>
    </row>
    <row r="33" ht="14.25" customHeight="1">
      <c r="A33" s="49">
        <f>riassuntoOreProgetto!A31</f>
        <v>44891</v>
      </c>
      <c r="B33" s="9"/>
      <c r="C33" s="9"/>
      <c r="D33" s="9"/>
      <c r="E33" s="9"/>
      <c r="F33" s="9"/>
      <c r="G33" s="52"/>
      <c r="H33" s="9"/>
    </row>
    <row r="34" ht="14.25" customHeight="1">
      <c r="A34" s="49">
        <f>riassuntoOreProgetto!A32</f>
        <v>44892</v>
      </c>
      <c r="B34" s="9"/>
      <c r="C34" s="9"/>
      <c r="D34" s="9"/>
      <c r="E34" s="9"/>
      <c r="F34" s="9"/>
      <c r="G34" s="52"/>
      <c r="H34" s="9"/>
    </row>
    <row r="35" ht="14.25" customHeight="1">
      <c r="A35" s="49">
        <f>riassuntoOreProgetto!A33</f>
        <v>44893</v>
      </c>
      <c r="B35" s="9"/>
      <c r="C35" s="9"/>
      <c r="D35" s="9"/>
      <c r="E35" s="9"/>
      <c r="F35" s="9"/>
      <c r="G35" s="52"/>
      <c r="H35" s="9"/>
    </row>
    <row r="36" ht="14.25" customHeight="1">
      <c r="A36" s="49">
        <f>riassuntoOreProgetto!A34</f>
        <v>44894</v>
      </c>
      <c r="B36" s="50" t="s">
        <v>50</v>
      </c>
      <c r="C36" s="69" t="s">
        <v>50</v>
      </c>
      <c r="D36" s="69" t="s">
        <v>50</v>
      </c>
      <c r="E36" s="70">
        <v>1.0</v>
      </c>
      <c r="F36" s="90">
        <v>0.0</v>
      </c>
      <c r="G36" s="89">
        <v>1.0</v>
      </c>
      <c r="H36" s="70">
        <v>1.0</v>
      </c>
    </row>
    <row r="37" ht="14.25" customHeight="1">
      <c r="A37" s="49">
        <f>riassuntoOreProgetto!A35</f>
        <v>44895</v>
      </c>
      <c r="B37" s="9"/>
      <c r="C37" s="9"/>
      <c r="D37" s="9"/>
      <c r="E37" s="9"/>
      <c r="F37" s="9"/>
      <c r="G37" s="52"/>
      <c r="H37" s="9"/>
    </row>
    <row r="38" ht="14.25" customHeight="1">
      <c r="A38" s="49">
        <f>riassuntoOreProgetto!A36</f>
        <v>44896</v>
      </c>
      <c r="B38" s="50" t="s">
        <v>225</v>
      </c>
      <c r="C38" s="50" t="s">
        <v>226</v>
      </c>
      <c r="D38" s="50" t="s">
        <v>227</v>
      </c>
      <c r="E38" s="50">
        <v>0.5</v>
      </c>
      <c r="F38" s="50">
        <v>0.0</v>
      </c>
      <c r="G38" s="51">
        <v>0.5</v>
      </c>
      <c r="H38" s="50">
        <v>0.5</v>
      </c>
    </row>
    <row r="39" ht="14.25" customHeight="1">
      <c r="A39" s="49">
        <f>riassuntoOreProgetto!A37</f>
        <v>44897</v>
      </c>
      <c r="B39" s="50" t="s">
        <v>161</v>
      </c>
      <c r="C39" s="50" t="s">
        <v>161</v>
      </c>
      <c r="D39" s="50" t="s">
        <v>162</v>
      </c>
      <c r="E39" s="50">
        <v>1.0</v>
      </c>
      <c r="F39" s="50">
        <v>1.0</v>
      </c>
      <c r="G39" s="51">
        <v>0.0</v>
      </c>
      <c r="H39" s="50">
        <v>0.0</v>
      </c>
    </row>
    <row r="40" ht="14.25" customHeight="1">
      <c r="A40" s="49">
        <f>riassuntoOreProgetto!A38</f>
        <v>44898</v>
      </c>
      <c r="B40" s="9"/>
      <c r="C40" s="9"/>
      <c r="D40" s="9"/>
      <c r="E40" s="9"/>
      <c r="F40" s="9"/>
      <c r="G40" s="52"/>
      <c r="H40" s="9"/>
    </row>
    <row r="41" ht="14.25" customHeight="1">
      <c r="A41" s="49">
        <f>riassuntoOreProgetto!A39</f>
        <v>44899</v>
      </c>
      <c r="B41" s="9"/>
      <c r="C41" s="9"/>
      <c r="D41" s="9"/>
      <c r="E41" s="9"/>
      <c r="F41" s="9"/>
      <c r="G41" s="52"/>
      <c r="H41" s="9"/>
    </row>
    <row r="42" ht="14.25" customHeight="1">
      <c r="A42" s="49">
        <f>riassuntoOreProgetto!A40</f>
        <v>44900</v>
      </c>
      <c r="B42" s="9"/>
      <c r="C42" s="9"/>
      <c r="D42" s="9"/>
      <c r="E42" s="9"/>
      <c r="F42" s="9"/>
      <c r="G42" s="52"/>
      <c r="H42" s="9"/>
    </row>
    <row r="43" ht="14.25" customHeight="1">
      <c r="A43" s="49">
        <f>riassuntoOreProgetto!A41</f>
        <v>44901</v>
      </c>
      <c r="B43" s="68" t="s">
        <v>50</v>
      </c>
      <c r="C43" s="69" t="s">
        <v>50</v>
      </c>
      <c r="D43" s="69" t="s">
        <v>50</v>
      </c>
      <c r="E43" s="70">
        <v>1.0</v>
      </c>
      <c r="F43" s="50">
        <v>0.0</v>
      </c>
      <c r="G43" s="51">
        <v>1.0</v>
      </c>
      <c r="H43" s="50">
        <v>1.0</v>
      </c>
    </row>
    <row r="44" ht="14.25" customHeight="1">
      <c r="A44" s="49">
        <f>riassuntoOreProgetto!A42</f>
        <v>44902</v>
      </c>
      <c r="B44" s="9"/>
      <c r="C44" s="9"/>
      <c r="D44" s="9"/>
      <c r="E44" s="9"/>
      <c r="F44" s="9"/>
      <c r="G44" s="52"/>
      <c r="H44" s="9"/>
    </row>
    <row r="45" ht="14.25" customHeight="1">
      <c r="A45" s="49">
        <f>riassuntoOreProgetto!A43</f>
        <v>44903</v>
      </c>
      <c r="B45" s="9"/>
      <c r="C45" s="9"/>
      <c r="D45" s="9"/>
      <c r="E45" s="9"/>
      <c r="F45" s="9"/>
      <c r="G45" s="52"/>
      <c r="H45" s="9"/>
    </row>
    <row r="46" ht="14.25" customHeight="1">
      <c r="A46" s="49">
        <f>riassuntoOreProgetto!A44</f>
        <v>44904</v>
      </c>
      <c r="B46" s="50" t="s">
        <v>84</v>
      </c>
      <c r="C46" s="50" t="s">
        <v>85</v>
      </c>
      <c r="D46" s="50" t="s">
        <v>228</v>
      </c>
      <c r="E46" s="50">
        <v>1.5</v>
      </c>
      <c r="F46" s="50">
        <v>0.0</v>
      </c>
      <c r="G46" s="51">
        <v>1.0</v>
      </c>
      <c r="H46" s="50">
        <v>1.0</v>
      </c>
    </row>
    <row r="47" ht="14.25" customHeight="1">
      <c r="A47" s="49">
        <f>riassuntoOreProgetto!A45</f>
        <v>44905</v>
      </c>
      <c r="B47" s="9"/>
      <c r="C47" s="9"/>
      <c r="D47" s="9"/>
      <c r="E47" s="9"/>
      <c r="F47" s="9"/>
      <c r="G47" s="52"/>
      <c r="H47" s="9"/>
    </row>
    <row r="48" ht="14.25" customHeight="1">
      <c r="A48" s="49">
        <f>riassuntoOreProgetto!A46</f>
        <v>44906</v>
      </c>
      <c r="B48" s="9"/>
      <c r="C48" s="9"/>
      <c r="D48" s="9"/>
      <c r="E48" s="9"/>
      <c r="F48" s="9"/>
      <c r="G48" s="52"/>
      <c r="H48" s="9"/>
    </row>
    <row r="49" ht="14.25" customHeight="1">
      <c r="A49" s="49">
        <f>riassuntoOreProgetto!A47</f>
        <v>44907</v>
      </c>
      <c r="B49" s="50"/>
      <c r="C49" s="50"/>
      <c r="D49" s="50"/>
      <c r="E49" s="50"/>
      <c r="F49" s="9"/>
      <c r="G49" s="52"/>
      <c r="H49" s="9"/>
    </row>
    <row r="50" ht="14.25" customHeight="1">
      <c r="A50" s="49">
        <f>riassuntoOreProgetto!A48</f>
        <v>44908</v>
      </c>
      <c r="B50" s="68" t="s">
        <v>50</v>
      </c>
      <c r="C50" s="69" t="s">
        <v>50</v>
      </c>
      <c r="D50" s="69" t="s">
        <v>50</v>
      </c>
      <c r="E50" s="70">
        <v>1.0</v>
      </c>
      <c r="F50" s="50">
        <v>0.0</v>
      </c>
      <c r="G50" s="51">
        <v>1.0</v>
      </c>
      <c r="H50" s="50">
        <v>1.0</v>
      </c>
    </row>
    <row r="51" ht="14.25" customHeight="1">
      <c r="A51" s="49">
        <f>riassuntoOreProgetto!A49</f>
        <v>44909</v>
      </c>
      <c r="B51" s="68" t="s">
        <v>87</v>
      </c>
      <c r="C51" s="69" t="s">
        <v>88</v>
      </c>
      <c r="D51" s="69" t="s">
        <v>89</v>
      </c>
      <c r="E51" s="70">
        <v>1.0</v>
      </c>
      <c r="F51" s="50">
        <v>0.0</v>
      </c>
      <c r="G51" s="51">
        <v>1.0</v>
      </c>
      <c r="H51" s="50">
        <v>1.0</v>
      </c>
    </row>
    <row r="52" ht="14.25" customHeight="1">
      <c r="A52" s="49">
        <f>riassuntoOreProgetto!A50</f>
        <v>44910</v>
      </c>
      <c r="B52" s="9"/>
      <c r="C52" s="9"/>
      <c r="D52" s="9"/>
      <c r="E52" s="9"/>
      <c r="F52" s="9"/>
      <c r="G52" s="52"/>
      <c r="H52" s="9"/>
    </row>
    <row r="53" ht="14.25" customHeight="1">
      <c r="A53" s="49">
        <f>riassuntoOreProgetto!A51</f>
        <v>44911</v>
      </c>
      <c r="B53" s="50" t="s">
        <v>90</v>
      </c>
      <c r="C53" s="50" t="s">
        <v>91</v>
      </c>
      <c r="D53" s="50" t="s">
        <v>229</v>
      </c>
      <c r="E53" s="50">
        <v>1.5</v>
      </c>
      <c r="F53" s="50">
        <v>0.0</v>
      </c>
      <c r="G53" s="51">
        <v>1.5</v>
      </c>
      <c r="H53" s="50">
        <v>1.5</v>
      </c>
    </row>
    <row r="54" ht="14.25" customHeight="1">
      <c r="A54" s="49">
        <f>riassuntoOreProgetto!A52</f>
        <v>44912</v>
      </c>
      <c r="B54" s="9"/>
      <c r="C54" s="9"/>
      <c r="D54" s="9"/>
      <c r="E54" s="9"/>
      <c r="F54" s="9"/>
      <c r="G54" s="52"/>
      <c r="H54" s="9"/>
    </row>
    <row r="55" ht="14.25" customHeight="1">
      <c r="A55" s="49">
        <f>riassuntoOreProgetto!A53</f>
        <v>44913</v>
      </c>
      <c r="B55" s="9"/>
      <c r="C55" s="9"/>
      <c r="D55" s="9"/>
      <c r="E55" s="9"/>
      <c r="F55" s="9"/>
      <c r="G55" s="52"/>
      <c r="H55" s="9"/>
    </row>
    <row r="56" ht="14.25" customHeight="1">
      <c r="A56" s="49">
        <f>riassuntoOreProgetto!A54</f>
        <v>44914</v>
      </c>
      <c r="B56" s="9"/>
      <c r="C56" s="9"/>
      <c r="D56" s="9"/>
      <c r="E56" s="9"/>
      <c r="F56" s="9"/>
      <c r="G56" s="52"/>
      <c r="H56" s="9"/>
    </row>
    <row r="57" ht="14.25" customHeight="1">
      <c r="A57" s="49">
        <f>riassuntoOreProgetto!A55</f>
        <v>44915</v>
      </c>
      <c r="B57" s="68" t="s">
        <v>50</v>
      </c>
      <c r="C57" s="69" t="s">
        <v>50</v>
      </c>
      <c r="D57" s="69" t="s">
        <v>50</v>
      </c>
      <c r="E57" s="70">
        <v>1.0</v>
      </c>
      <c r="F57" s="50">
        <v>0.0</v>
      </c>
      <c r="G57" s="51">
        <v>1.0</v>
      </c>
      <c r="H57" s="50">
        <v>1.0</v>
      </c>
    </row>
    <row r="58" ht="14.25" customHeight="1">
      <c r="A58" s="49">
        <f>riassuntoOreProgetto!A56</f>
        <v>44916</v>
      </c>
      <c r="B58" s="50" t="s">
        <v>93</v>
      </c>
      <c r="C58" s="50" t="s">
        <v>204</v>
      </c>
      <c r="D58" s="50" t="s">
        <v>95</v>
      </c>
      <c r="E58" s="50">
        <v>1.0</v>
      </c>
      <c r="F58" s="50">
        <v>0.0</v>
      </c>
      <c r="G58" s="51">
        <v>1.0</v>
      </c>
      <c r="H58" s="50">
        <v>1.0</v>
      </c>
    </row>
    <row r="59" ht="14.25" customHeight="1">
      <c r="A59" s="49">
        <f>riassuntoOreProgetto!A57</f>
        <v>44917</v>
      </c>
      <c r="B59" s="50" t="s">
        <v>96</v>
      </c>
      <c r="C59" s="50" t="s">
        <v>97</v>
      </c>
      <c r="D59" s="50" t="s">
        <v>230</v>
      </c>
      <c r="E59" s="50">
        <v>2.0</v>
      </c>
      <c r="F59" s="50">
        <v>1.0</v>
      </c>
      <c r="G59" s="51">
        <v>0.0</v>
      </c>
      <c r="H59" s="50">
        <v>0.0</v>
      </c>
    </row>
    <row r="60" ht="14.25" customHeight="1">
      <c r="A60" s="49">
        <f>riassuntoOreProgetto!A58</f>
        <v>44918</v>
      </c>
      <c r="B60" s="50"/>
      <c r="C60" s="50"/>
      <c r="D60" s="50"/>
      <c r="E60" s="50"/>
      <c r="F60" s="9"/>
      <c r="G60" s="52"/>
      <c r="H60" s="9"/>
    </row>
    <row r="61" ht="14.25" customHeight="1">
      <c r="A61" s="49">
        <f>riassuntoOreProgetto!A59</f>
        <v>44919</v>
      </c>
      <c r="B61" s="9"/>
      <c r="C61" s="9"/>
      <c r="D61" s="9"/>
      <c r="E61" s="9"/>
      <c r="F61" s="9"/>
      <c r="G61" s="52"/>
      <c r="H61" s="9"/>
    </row>
    <row r="62" ht="14.25" customHeight="1">
      <c r="A62" s="49">
        <f>riassuntoOreProgetto!A60</f>
        <v>44920</v>
      </c>
      <c r="B62" s="9"/>
      <c r="C62" s="9"/>
      <c r="D62" s="9"/>
      <c r="E62" s="9"/>
      <c r="F62" s="9"/>
      <c r="G62" s="52"/>
      <c r="H62" s="9"/>
    </row>
    <row r="63" ht="14.25" customHeight="1">
      <c r="A63" s="49">
        <f>riassuntoOreProgetto!A61</f>
        <v>44921</v>
      </c>
      <c r="B63" s="9"/>
      <c r="C63" s="9"/>
      <c r="D63" s="9"/>
      <c r="E63" s="9"/>
      <c r="F63" s="9"/>
      <c r="G63" s="52"/>
      <c r="H63" s="9"/>
    </row>
    <row r="64" ht="14.25" customHeight="1">
      <c r="A64" s="49">
        <f>riassuntoOreProgetto!A62</f>
        <v>44922</v>
      </c>
      <c r="B64" s="9"/>
      <c r="C64" s="9"/>
      <c r="D64" s="9"/>
      <c r="E64" s="9"/>
      <c r="F64" s="9"/>
      <c r="G64" s="52"/>
      <c r="H64" s="9"/>
    </row>
    <row r="65" ht="14.25" customHeight="1">
      <c r="A65" s="49">
        <f>riassuntoOreProgetto!A63</f>
        <v>44923</v>
      </c>
      <c r="B65" s="68" t="s">
        <v>50</v>
      </c>
      <c r="C65" s="69" t="s">
        <v>50</v>
      </c>
      <c r="D65" s="69" t="s">
        <v>50</v>
      </c>
      <c r="E65" s="70">
        <v>1.0</v>
      </c>
      <c r="F65" s="50">
        <v>0.0</v>
      </c>
      <c r="G65" s="51">
        <v>1.0</v>
      </c>
      <c r="H65" s="50">
        <v>1.0</v>
      </c>
    </row>
    <row r="66" ht="14.25" customHeight="1">
      <c r="A66" s="49">
        <f>riassuntoOreProgetto!A64</f>
        <v>44924</v>
      </c>
      <c r="B66" s="50" t="s">
        <v>99</v>
      </c>
      <c r="C66" s="50" t="s">
        <v>100</v>
      </c>
      <c r="D66" s="50" t="s">
        <v>231</v>
      </c>
      <c r="E66" s="50">
        <v>3.0</v>
      </c>
      <c r="F66" s="50">
        <v>0.0</v>
      </c>
      <c r="G66" s="51">
        <v>2.0</v>
      </c>
      <c r="H66" s="50">
        <v>2.0</v>
      </c>
    </row>
    <row r="67" ht="14.25" customHeight="1">
      <c r="A67" s="49">
        <f>riassuntoOreProgetto!A65</f>
        <v>44925</v>
      </c>
      <c r="B67" s="9"/>
      <c r="C67" s="9"/>
      <c r="D67" s="9"/>
      <c r="E67" s="9"/>
      <c r="F67" s="9"/>
      <c r="G67" s="52"/>
      <c r="H67" s="9"/>
    </row>
    <row r="68" ht="14.25" customHeight="1">
      <c r="A68" s="49">
        <f>riassuntoOreProgetto!A66</f>
        <v>44926</v>
      </c>
      <c r="B68" s="9"/>
      <c r="C68" s="9"/>
      <c r="D68" s="9"/>
      <c r="E68" s="9"/>
      <c r="F68" s="9"/>
      <c r="G68" s="52"/>
      <c r="H68" s="9"/>
    </row>
    <row r="69" ht="14.25" customHeight="1">
      <c r="A69" s="49">
        <f>riassuntoOreProgetto!A67</f>
        <v>44927</v>
      </c>
      <c r="B69" s="9"/>
      <c r="C69" s="9"/>
      <c r="D69" s="9"/>
      <c r="E69" s="9"/>
      <c r="F69" s="9"/>
      <c r="G69" s="52"/>
      <c r="H69" s="9"/>
    </row>
    <row r="70" ht="14.25" customHeight="1">
      <c r="A70" s="49">
        <f>riassuntoOreProgetto!A68</f>
        <v>44928</v>
      </c>
      <c r="B70" s="50" t="s">
        <v>102</v>
      </c>
      <c r="C70" s="50" t="s">
        <v>97</v>
      </c>
      <c r="D70" s="50" t="s">
        <v>103</v>
      </c>
      <c r="E70" s="50">
        <v>2.0</v>
      </c>
      <c r="F70" s="50">
        <v>0.0</v>
      </c>
      <c r="G70" s="51">
        <v>2.0</v>
      </c>
      <c r="H70" s="50">
        <v>2.0</v>
      </c>
    </row>
    <row r="71" ht="14.25" customHeight="1">
      <c r="A71" s="49">
        <f>riassuntoOreProgetto!A69</f>
        <v>44929</v>
      </c>
      <c r="B71" s="50" t="s">
        <v>102</v>
      </c>
      <c r="C71" s="50" t="s">
        <v>97</v>
      </c>
      <c r="D71" s="50" t="s">
        <v>232</v>
      </c>
      <c r="E71" s="50">
        <v>2.0</v>
      </c>
      <c r="F71" s="50">
        <v>0.0</v>
      </c>
      <c r="G71" s="51">
        <v>2.0</v>
      </c>
      <c r="H71" s="50">
        <v>2.0</v>
      </c>
    </row>
    <row r="72" ht="14.25" customHeight="1">
      <c r="A72" s="49">
        <f>riassuntoOreProgetto!A70</f>
        <v>44930</v>
      </c>
      <c r="B72" s="68" t="s">
        <v>50</v>
      </c>
      <c r="C72" s="69" t="s">
        <v>50</v>
      </c>
      <c r="D72" s="69" t="s">
        <v>50</v>
      </c>
      <c r="E72" s="70">
        <v>1.0</v>
      </c>
      <c r="F72" s="50">
        <v>1.0</v>
      </c>
      <c r="G72" s="51">
        <v>0.0</v>
      </c>
      <c r="H72" s="50">
        <v>0.0</v>
      </c>
    </row>
    <row r="73" ht="14.25" customHeight="1">
      <c r="A73" s="49">
        <f>riassuntoOreProgetto!A71</f>
        <v>44931</v>
      </c>
      <c r="B73" s="50"/>
      <c r="C73" s="50"/>
      <c r="D73" s="50"/>
      <c r="E73" s="50"/>
      <c r="F73" s="9"/>
      <c r="G73" s="52"/>
      <c r="H73" s="9"/>
    </row>
    <row r="74" ht="14.25" customHeight="1">
      <c r="A74" s="49">
        <f>riassuntoOreProgetto!A72</f>
        <v>44932</v>
      </c>
      <c r="B74" s="50"/>
      <c r="C74" s="50"/>
      <c r="D74" s="50"/>
      <c r="E74" s="50"/>
      <c r="F74" s="9"/>
      <c r="G74" s="52"/>
      <c r="H74" s="9"/>
    </row>
    <row r="75" ht="14.25" customHeight="1">
      <c r="A75" s="49">
        <f>riassuntoOreProgetto!A73</f>
        <v>44933</v>
      </c>
      <c r="B75" s="50" t="s">
        <v>102</v>
      </c>
      <c r="C75" s="50" t="s">
        <v>97</v>
      </c>
      <c r="D75" s="50" t="s">
        <v>233</v>
      </c>
      <c r="E75" s="50">
        <v>2.5</v>
      </c>
      <c r="F75" s="50">
        <v>0.0</v>
      </c>
      <c r="G75" s="51">
        <v>2.5</v>
      </c>
      <c r="H75" s="50">
        <v>2.5</v>
      </c>
    </row>
    <row r="76" ht="14.25" customHeight="1">
      <c r="A76" s="49">
        <f>riassuntoOreProgetto!A74</f>
        <v>44934</v>
      </c>
      <c r="B76" s="50"/>
      <c r="C76" s="50"/>
      <c r="D76" s="50"/>
      <c r="E76" s="50"/>
      <c r="F76" s="9"/>
      <c r="G76" s="52"/>
      <c r="H76" s="9"/>
    </row>
    <row r="77" ht="14.25" customHeight="1">
      <c r="A77" s="49">
        <f>riassuntoOreProgetto!A75</f>
        <v>44935</v>
      </c>
      <c r="B77" s="50" t="s">
        <v>106</v>
      </c>
      <c r="C77" s="50" t="s">
        <v>107</v>
      </c>
      <c r="D77" s="50" t="s">
        <v>234</v>
      </c>
      <c r="E77" s="50">
        <v>2.0</v>
      </c>
      <c r="F77" s="50">
        <v>0.0</v>
      </c>
      <c r="G77" s="51">
        <v>2.0</v>
      </c>
      <c r="H77" s="50">
        <v>2.0</v>
      </c>
    </row>
    <row r="78" ht="14.25" customHeight="1">
      <c r="A78" s="49">
        <f>riassuntoOreProgetto!A76</f>
        <v>44936</v>
      </c>
      <c r="B78" s="50" t="s">
        <v>106</v>
      </c>
      <c r="C78" s="50" t="s">
        <v>107</v>
      </c>
      <c r="D78" s="50" t="s">
        <v>235</v>
      </c>
      <c r="E78" s="50">
        <v>3.0</v>
      </c>
      <c r="F78" s="50">
        <v>0.0</v>
      </c>
      <c r="G78" s="51">
        <v>3.0</v>
      </c>
      <c r="H78" s="50">
        <v>3.0</v>
      </c>
    </row>
    <row r="79" ht="14.25" customHeight="1">
      <c r="A79" s="49">
        <f>riassuntoOreProgetto!A77</f>
        <v>44937</v>
      </c>
      <c r="B79" s="68" t="s">
        <v>50</v>
      </c>
      <c r="C79" s="69" t="s">
        <v>50</v>
      </c>
      <c r="D79" s="69" t="s">
        <v>50</v>
      </c>
      <c r="E79" s="70">
        <v>1.0</v>
      </c>
      <c r="F79" s="50">
        <v>1.0</v>
      </c>
      <c r="G79" s="51">
        <v>0.0</v>
      </c>
      <c r="H79" s="50">
        <v>0.0</v>
      </c>
    </row>
    <row r="80" ht="14.25" customHeight="1">
      <c r="A80" s="49">
        <f>riassuntoOreProgetto!A78</f>
        <v>44938</v>
      </c>
      <c r="B80" s="50" t="s">
        <v>236</v>
      </c>
      <c r="C80" s="50" t="s">
        <v>97</v>
      </c>
      <c r="D80" s="50" t="s">
        <v>237</v>
      </c>
      <c r="E80" s="50">
        <v>1.0</v>
      </c>
      <c r="F80" s="50">
        <v>0.0</v>
      </c>
      <c r="G80" s="51">
        <v>1.0</v>
      </c>
      <c r="H80" s="50">
        <v>1.0</v>
      </c>
    </row>
    <row r="81" ht="14.25" customHeight="1">
      <c r="A81" s="49">
        <f>riassuntoOreProgetto!A79</f>
        <v>44939</v>
      </c>
      <c r="B81" s="50" t="s">
        <v>106</v>
      </c>
      <c r="C81" s="50" t="s">
        <v>107</v>
      </c>
      <c r="D81" s="50" t="s">
        <v>115</v>
      </c>
      <c r="E81" s="50">
        <v>2.0</v>
      </c>
      <c r="F81" s="50">
        <v>0.0</v>
      </c>
      <c r="G81" s="51">
        <v>2.0</v>
      </c>
      <c r="H81" s="50">
        <v>2.0</v>
      </c>
    </row>
    <row r="82" ht="14.25" customHeight="1">
      <c r="A82" s="49">
        <f>riassuntoOreProgetto!A80</f>
        <v>44940</v>
      </c>
      <c r="B82" s="50"/>
      <c r="C82" s="50"/>
      <c r="D82" s="50"/>
      <c r="E82" s="50"/>
      <c r="F82" s="9"/>
      <c r="G82" s="52"/>
      <c r="H82" s="9"/>
    </row>
    <row r="83" ht="14.25" customHeight="1">
      <c r="A83" s="49">
        <f>riassuntoOreProgetto!A81</f>
        <v>44941</v>
      </c>
      <c r="B83" s="50"/>
      <c r="C83" s="50"/>
      <c r="D83" s="50"/>
      <c r="E83" s="50"/>
      <c r="F83" s="9"/>
      <c r="G83" s="52"/>
      <c r="H83" s="9"/>
    </row>
    <row r="84" ht="14.25" customHeight="1">
      <c r="A84" s="49">
        <f>riassuntoOreProgetto!A82</f>
        <v>44942</v>
      </c>
      <c r="B84" s="9"/>
      <c r="C84" s="9"/>
      <c r="D84" s="9"/>
      <c r="E84" s="9"/>
      <c r="F84" s="9"/>
      <c r="G84" s="52"/>
      <c r="H84" s="9"/>
    </row>
    <row r="85" ht="14.25" customHeight="1">
      <c r="A85" s="49">
        <f>riassuntoOreProgetto!A83</f>
        <v>44943</v>
      </c>
      <c r="B85" s="71" t="s">
        <v>120</v>
      </c>
      <c r="C85" s="72" t="s">
        <v>97</v>
      </c>
      <c r="D85" s="72" t="s">
        <v>121</v>
      </c>
      <c r="E85" s="73">
        <v>3.0</v>
      </c>
      <c r="F85" s="50">
        <v>0.0</v>
      </c>
      <c r="G85" s="51">
        <v>2.0</v>
      </c>
      <c r="H85" s="50">
        <v>2.0</v>
      </c>
    </row>
    <row r="86" ht="14.25" customHeight="1">
      <c r="A86" s="49">
        <f>riassuntoOreProgetto!A84</f>
        <v>44944</v>
      </c>
      <c r="B86" s="9"/>
      <c r="C86" s="9"/>
      <c r="D86" s="9"/>
      <c r="E86" s="9"/>
      <c r="F86" s="9"/>
      <c r="G86" s="52"/>
      <c r="H86" s="9"/>
    </row>
    <row r="87" ht="14.25" customHeight="1">
      <c r="A87" s="49">
        <f>riassuntoOreProgetto!A85</f>
        <v>44945</v>
      </c>
      <c r="B87" s="9"/>
      <c r="C87" s="9"/>
      <c r="D87" s="9"/>
      <c r="E87" s="9"/>
      <c r="F87" s="9"/>
      <c r="G87" s="52"/>
      <c r="H87" s="9"/>
    </row>
    <row r="88" ht="14.25" customHeight="1">
      <c r="A88" s="49">
        <f>riassuntoOreProgetto!A86</f>
        <v>44946</v>
      </c>
      <c r="B88" s="9"/>
      <c r="C88" s="9"/>
      <c r="D88" s="9"/>
      <c r="E88" s="9"/>
      <c r="F88" s="9"/>
      <c r="G88" s="52"/>
      <c r="H88" s="9"/>
    </row>
    <row r="89" ht="14.25" customHeight="1">
      <c r="A89" s="49">
        <f>riassuntoOreProgetto!A87</f>
        <v>44947</v>
      </c>
      <c r="B89" s="9"/>
      <c r="C89" s="9"/>
      <c r="D89" s="9"/>
      <c r="E89" s="9"/>
      <c r="F89" s="9"/>
      <c r="G89" s="52"/>
      <c r="H89" s="9"/>
    </row>
    <row r="90" ht="14.25" customHeight="1">
      <c r="A90" s="49">
        <f>riassuntoOreProgetto!A88</f>
        <v>44948</v>
      </c>
      <c r="B90" s="9"/>
      <c r="C90" s="9"/>
      <c r="D90" s="9"/>
      <c r="E90" s="9"/>
      <c r="F90" s="9"/>
      <c r="G90" s="52"/>
      <c r="H90" s="9"/>
    </row>
    <row r="91" ht="14.25" customHeight="1">
      <c r="A91" s="49">
        <f>riassuntoOreProgetto!A89</f>
        <v>44949</v>
      </c>
      <c r="B91" s="9"/>
      <c r="C91" s="9"/>
      <c r="D91" s="9"/>
      <c r="E91" s="9"/>
      <c r="F91" s="9"/>
      <c r="G91" s="52"/>
      <c r="H91" s="9"/>
    </row>
    <row r="92" ht="14.25" customHeight="1">
      <c r="A92" s="49">
        <f>riassuntoOreProgetto!A90</f>
        <v>44950</v>
      </c>
      <c r="B92" s="9"/>
      <c r="C92" s="9"/>
      <c r="D92" s="9"/>
      <c r="E92" s="9"/>
      <c r="F92" s="9"/>
      <c r="G92" s="52"/>
      <c r="H92" s="9"/>
    </row>
    <row r="93" ht="14.25" customHeight="1">
      <c r="A93" s="49">
        <f>riassuntoOreProgetto!A91</f>
        <v>44951</v>
      </c>
      <c r="B93" s="9"/>
      <c r="C93" s="9"/>
      <c r="D93" s="9"/>
      <c r="E93" s="9"/>
      <c r="F93" s="9"/>
      <c r="G93" s="52"/>
      <c r="H93" s="9"/>
    </row>
    <row r="94" ht="14.25" customHeight="1">
      <c r="A94" s="49">
        <f>riassuntoOreProgetto!A92</f>
        <v>44952</v>
      </c>
      <c r="B94" s="71" t="s">
        <v>99</v>
      </c>
      <c r="C94" s="72" t="s">
        <v>238</v>
      </c>
      <c r="D94" s="72" t="s">
        <v>239</v>
      </c>
      <c r="E94" s="73">
        <v>3.0</v>
      </c>
      <c r="F94" s="50">
        <v>0.0</v>
      </c>
      <c r="G94" s="51">
        <v>2.0</v>
      </c>
      <c r="H94" s="50">
        <v>2.0</v>
      </c>
    </row>
    <row r="95" ht="14.25" customHeight="1">
      <c r="A95" s="49">
        <f>riassuntoOreProgetto!A93</f>
        <v>44953</v>
      </c>
      <c r="B95" s="76" t="s">
        <v>102</v>
      </c>
      <c r="C95" s="77" t="s">
        <v>97</v>
      </c>
      <c r="D95" s="77" t="s">
        <v>127</v>
      </c>
      <c r="E95" s="78">
        <v>2.0</v>
      </c>
      <c r="F95" s="50">
        <v>0.0</v>
      </c>
      <c r="G95" s="51">
        <v>1.0</v>
      </c>
      <c r="H95" s="50">
        <v>1.0</v>
      </c>
    </row>
    <row r="96" ht="14.25" customHeight="1">
      <c r="A96" s="49">
        <f>riassuntoOreProgetto!A94</f>
        <v>44954</v>
      </c>
      <c r="B96" s="76" t="s">
        <v>102</v>
      </c>
      <c r="C96" s="77" t="s">
        <v>97</v>
      </c>
      <c r="D96" s="77" t="s">
        <v>240</v>
      </c>
      <c r="E96" s="78">
        <v>2.0</v>
      </c>
      <c r="F96" s="50">
        <v>0.0</v>
      </c>
      <c r="G96" s="51">
        <v>1.0</v>
      </c>
      <c r="H96" s="50">
        <v>1.0</v>
      </c>
    </row>
    <row r="97" ht="14.25" customHeight="1">
      <c r="A97" s="49">
        <f>riassuntoOreProgetto!A95</f>
        <v>44955</v>
      </c>
      <c r="B97" s="76" t="s">
        <v>102</v>
      </c>
      <c r="C97" s="77" t="s">
        <v>97</v>
      </c>
      <c r="D97" s="77" t="s">
        <v>233</v>
      </c>
      <c r="E97" s="78">
        <v>2.5</v>
      </c>
      <c r="F97" s="50">
        <v>0.0</v>
      </c>
      <c r="G97" s="51">
        <v>1.0</v>
      </c>
      <c r="H97" s="50">
        <v>1.0</v>
      </c>
    </row>
    <row r="98" ht="14.25" customHeight="1">
      <c r="A98" s="49">
        <f>riassuntoOreProgetto!A96</f>
        <v>44956</v>
      </c>
      <c r="B98" s="74"/>
      <c r="C98" s="75"/>
      <c r="D98" s="75"/>
      <c r="E98" s="75"/>
      <c r="F98" s="9"/>
      <c r="G98" s="52"/>
      <c r="H98" s="9"/>
    </row>
    <row r="99" ht="14.25" customHeight="1">
      <c r="A99" s="49">
        <f>riassuntoOreProgetto!A97</f>
        <v>44957</v>
      </c>
      <c r="B99" s="74"/>
      <c r="C99" s="75"/>
      <c r="D99" s="75"/>
      <c r="E99" s="75"/>
      <c r="F99" s="9"/>
      <c r="G99" s="52"/>
      <c r="H99" s="9"/>
    </row>
    <row r="100" ht="14.25" customHeight="1">
      <c r="A100" s="49">
        <f>riassuntoOreProgetto!A98</f>
        <v>44958</v>
      </c>
      <c r="B100" s="74"/>
      <c r="C100" s="75"/>
      <c r="D100" s="75"/>
      <c r="E100" s="75"/>
      <c r="F100" s="9"/>
      <c r="G100" s="52"/>
      <c r="H100" s="9"/>
    </row>
    <row r="101" ht="14.25" customHeight="1">
      <c r="A101" s="91">
        <f>riassuntoOreProgetto!A99</f>
        <v>44959</v>
      </c>
      <c r="B101" s="76" t="s">
        <v>236</v>
      </c>
      <c r="C101" s="77" t="s">
        <v>97</v>
      </c>
      <c r="D101" s="77" t="s">
        <v>241</v>
      </c>
      <c r="E101" s="78">
        <v>2.0</v>
      </c>
      <c r="F101" s="50">
        <v>0.0</v>
      </c>
      <c r="G101" s="96">
        <v>1.0</v>
      </c>
      <c r="H101" s="97">
        <v>1.0</v>
      </c>
    </row>
    <row r="102" ht="14.25" customHeight="1">
      <c r="A102" s="91">
        <f>riassuntoOreProgetto!A100</f>
        <v>44960</v>
      </c>
      <c r="B102" s="76" t="s">
        <v>236</v>
      </c>
      <c r="C102" s="77" t="s">
        <v>97</v>
      </c>
      <c r="D102" s="77" t="s">
        <v>242</v>
      </c>
      <c r="E102" s="78">
        <v>1.0</v>
      </c>
      <c r="F102" s="50">
        <v>0.0</v>
      </c>
      <c r="G102" s="96">
        <v>0.0</v>
      </c>
      <c r="H102" s="97">
        <v>0.0</v>
      </c>
    </row>
    <row r="103" ht="14.25" customHeight="1">
      <c r="A103" s="91">
        <f>riassuntoOreProgetto!A101</f>
        <v>44961</v>
      </c>
      <c r="B103" s="74"/>
      <c r="C103" s="75"/>
      <c r="D103" s="75"/>
      <c r="E103" s="75"/>
      <c r="F103" s="9"/>
      <c r="G103" s="92"/>
      <c r="H103" s="93"/>
    </row>
    <row r="104" ht="14.25" customHeight="1">
      <c r="A104" s="91">
        <f>riassuntoOreProgetto!A102</f>
        <v>44962</v>
      </c>
      <c r="B104" s="74"/>
      <c r="C104" s="75"/>
      <c r="D104" s="75"/>
      <c r="E104" s="75"/>
      <c r="F104" s="9"/>
      <c r="G104" s="92"/>
      <c r="H104" s="93"/>
    </row>
    <row r="105" ht="14.25" customHeight="1">
      <c r="A105" s="91">
        <f>riassuntoOreProgetto!A103</f>
        <v>44963</v>
      </c>
      <c r="B105" s="68" t="s">
        <v>50</v>
      </c>
      <c r="C105" s="69" t="s">
        <v>50</v>
      </c>
      <c r="D105" s="69" t="s">
        <v>50</v>
      </c>
      <c r="E105" s="70">
        <v>1.0</v>
      </c>
      <c r="F105" s="50">
        <v>1.0</v>
      </c>
      <c r="G105" s="51">
        <v>0.0</v>
      </c>
      <c r="H105" s="50">
        <v>0.0</v>
      </c>
    </row>
    <row r="106" ht="14.25" customHeight="1">
      <c r="A106" s="91">
        <f>riassuntoOreProgetto!A104</f>
        <v>44964</v>
      </c>
      <c r="B106" s="74"/>
      <c r="C106" s="75"/>
      <c r="D106" s="75"/>
      <c r="E106" s="99"/>
      <c r="F106" s="9"/>
      <c r="G106" s="92"/>
      <c r="H106" s="93"/>
    </row>
    <row r="107" ht="14.25" customHeight="1">
      <c r="A107" s="91">
        <f>riassuntoOreProgetto!A105</f>
        <v>44965</v>
      </c>
      <c r="B107" s="76" t="s">
        <v>236</v>
      </c>
      <c r="C107" s="77" t="s">
        <v>97</v>
      </c>
      <c r="D107" s="77" t="s">
        <v>243</v>
      </c>
      <c r="E107" s="78">
        <v>2.0</v>
      </c>
      <c r="F107" s="50">
        <v>0.0</v>
      </c>
      <c r="G107" s="96">
        <v>1.0</v>
      </c>
      <c r="H107" s="97">
        <v>1.0</v>
      </c>
    </row>
    <row r="108" ht="14.25" customHeight="1">
      <c r="A108" s="91">
        <f>riassuntoOreProgetto!A106</f>
        <v>44966</v>
      </c>
      <c r="B108" s="74"/>
      <c r="C108" s="75"/>
      <c r="D108" s="75"/>
      <c r="E108" s="75"/>
      <c r="F108" s="9"/>
      <c r="G108" s="92"/>
      <c r="H108" s="93"/>
    </row>
    <row r="109" ht="14.25" customHeight="1">
      <c r="A109" s="91">
        <f>riassuntoOreProgetto!A107</f>
        <v>44967</v>
      </c>
      <c r="B109" s="74"/>
      <c r="C109" s="75"/>
      <c r="D109" s="75"/>
      <c r="E109" s="75"/>
      <c r="F109" s="9"/>
      <c r="G109" s="92"/>
      <c r="H109" s="93"/>
    </row>
    <row r="110" ht="14.25" customHeight="1">
      <c r="A110" s="91">
        <f>riassuntoOreProgetto!A108</f>
        <v>44968</v>
      </c>
      <c r="B110" s="74"/>
      <c r="C110" s="75"/>
      <c r="D110" s="75"/>
      <c r="E110" s="75"/>
      <c r="F110" s="9"/>
      <c r="G110" s="92"/>
      <c r="H110" s="93"/>
    </row>
    <row r="111" ht="14.25" customHeight="1">
      <c r="A111" s="91">
        <f>riassuntoOreProgetto!A109</f>
        <v>44969</v>
      </c>
      <c r="B111" s="74"/>
      <c r="C111" s="75"/>
      <c r="D111" s="75"/>
      <c r="E111" s="75"/>
      <c r="F111" s="9"/>
      <c r="G111" s="92"/>
      <c r="H111" s="93"/>
    </row>
    <row r="112" ht="14.25" customHeight="1">
      <c r="A112" s="91">
        <f>riassuntoOreProgetto!A110</f>
        <v>44970</v>
      </c>
      <c r="B112" s="74"/>
      <c r="C112" s="75"/>
      <c r="D112" s="75"/>
      <c r="E112" s="75"/>
      <c r="F112" s="9"/>
      <c r="G112" s="92"/>
      <c r="H112" s="93"/>
    </row>
    <row r="113" ht="14.25" customHeight="1">
      <c r="A113" s="91">
        <f>riassuntoOreProgetto!A111</f>
        <v>44971</v>
      </c>
      <c r="B113" s="74"/>
      <c r="C113" s="75"/>
      <c r="D113" s="75"/>
      <c r="E113" s="75"/>
      <c r="F113" s="9"/>
      <c r="G113" s="92"/>
      <c r="H113" s="93"/>
    </row>
    <row r="114" ht="14.25" customHeight="1">
      <c r="A114" s="91">
        <f>riassuntoOreProgetto!A112</f>
        <v>44972</v>
      </c>
      <c r="B114" s="76" t="s">
        <v>236</v>
      </c>
      <c r="C114" s="77" t="s">
        <v>97</v>
      </c>
      <c r="D114" s="77" t="s">
        <v>244</v>
      </c>
      <c r="E114" s="78">
        <v>1.0</v>
      </c>
      <c r="F114" s="50">
        <v>0.0</v>
      </c>
      <c r="G114" s="96">
        <v>0.0</v>
      </c>
      <c r="H114" s="97">
        <v>0.0</v>
      </c>
    </row>
    <row r="115" ht="14.25" customHeight="1">
      <c r="A115" s="91">
        <f>riassuntoOreProgetto!A113</f>
        <v>44973</v>
      </c>
      <c r="B115" s="76" t="s">
        <v>106</v>
      </c>
      <c r="C115" s="77" t="s">
        <v>107</v>
      </c>
      <c r="D115" s="76" t="s">
        <v>245</v>
      </c>
      <c r="E115" s="78">
        <v>3.0</v>
      </c>
      <c r="F115" s="50">
        <v>0.0</v>
      </c>
      <c r="G115" s="96">
        <v>1.0</v>
      </c>
      <c r="H115" s="97">
        <v>1.0</v>
      </c>
    </row>
    <row r="116" ht="14.25" customHeight="1">
      <c r="A116" s="91">
        <f>riassuntoOreProgetto!A114</f>
        <v>44974</v>
      </c>
      <c r="B116" s="76" t="s">
        <v>106</v>
      </c>
      <c r="C116" s="77" t="s">
        <v>107</v>
      </c>
      <c r="D116" s="76" t="s">
        <v>246</v>
      </c>
      <c r="E116" s="78">
        <v>2.0</v>
      </c>
      <c r="F116" s="50">
        <v>0.0</v>
      </c>
      <c r="G116" s="96">
        <v>1.0</v>
      </c>
      <c r="H116" s="97">
        <v>1.0</v>
      </c>
    </row>
    <row r="117" ht="14.25" customHeight="1">
      <c r="A117" s="91">
        <f>riassuntoOreProgetto!A115</f>
        <v>44975</v>
      </c>
      <c r="B117" s="76"/>
      <c r="C117" s="77"/>
      <c r="D117" s="77"/>
      <c r="E117" s="78"/>
      <c r="F117" s="9"/>
      <c r="G117" s="92"/>
      <c r="H117" s="93"/>
    </row>
    <row r="118" ht="14.25" customHeight="1">
      <c r="A118" s="91">
        <f>riassuntoOreProgetto!A116</f>
        <v>44976</v>
      </c>
      <c r="B118" s="93"/>
      <c r="C118" s="93"/>
      <c r="D118" s="93"/>
      <c r="E118" s="93"/>
      <c r="F118" s="9"/>
      <c r="G118" s="92"/>
      <c r="H118" s="93"/>
    </row>
    <row r="119" ht="14.25" customHeight="1">
      <c r="A119" s="91">
        <f>riassuntoOreProgetto!A117</f>
        <v>44977</v>
      </c>
      <c r="B119" s="93"/>
      <c r="C119" s="93"/>
      <c r="D119" s="93"/>
      <c r="E119" s="93"/>
      <c r="F119" s="9"/>
      <c r="G119" s="92"/>
      <c r="H119" s="93"/>
    </row>
    <row r="120" ht="14.25" customHeight="1">
      <c r="A120" s="91">
        <f>riassuntoOreProgetto!A118</f>
        <v>44978</v>
      </c>
      <c r="B120" s="93"/>
      <c r="C120" s="93"/>
      <c r="D120" s="93"/>
      <c r="E120" s="93"/>
      <c r="F120" s="9"/>
      <c r="G120" s="92"/>
      <c r="H120" s="93"/>
    </row>
    <row r="121" ht="14.25" customHeight="1">
      <c r="A121" s="91">
        <f>riassuntoOreProgetto!A119</f>
        <v>44979</v>
      </c>
      <c r="B121" s="93"/>
      <c r="C121" s="93"/>
      <c r="D121" s="93"/>
      <c r="E121" s="93"/>
      <c r="F121" s="9"/>
      <c r="G121" s="92"/>
      <c r="H121" s="93"/>
    </row>
    <row r="122" ht="14.25" customHeight="1">
      <c r="A122" s="91">
        <f>riassuntoOreProgetto!A120</f>
        <v>44980</v>
      </c>
      <c r="B122" s="93"/>
      <c r="C122" s="93"/>
      <c r="D122" s="93"/>
      <c r="E122" s="93"/>
      <c r="F122" s="9"/>
      <c r="G122" s="92"/>
      <c r="H122" s="93"/>
    </row>
    <row r="123" ht="14.25" customHeight="1">
      <c r="A123" s="91">
        <f>riassuntoOreProgetto!A121</f>
        <v>44981</v>
      </c>
      <c r="B123" s="93"/>
      <c r="C123" s="93"/>
      <c r="D123" s="93"/>
      <c r="E123" s="93"/>
      <c r="F123" s="9"/>
      <c r="G123" s="92"/>
      <c r="H123" s="93"/>
    </row>
    <row r="124" ht="14.25" customHeight="1">
      <c r="A124" s="91">
        <f>riassuntoOreProgetto!A122</f>
        <v>44982</v>
      </c>
      <c r="B124" s="93"/>
      <c r="C124" s="93"/>
      <c r="D124" s="93"/>
      <c r="E124" s="93"/>
      <c r="F124" s="9"/>
      <c r="G124" s="92"/>
      <c r="H124" s="93"/>
    </row>
    <row r="125" ht="14.25" customHeight="1">
      <c r="A125" s="91">
        <f>riassuntoOreProgetto!A123</f>
        <v>44983</v>
      </c>
      <c r="B125" s="93"/>
      <c r="C125" s="93"/>
      <c r="D125" s="93"/>
      <c r="E125" s="93"/>
      <c r="F125" s="9"/>
      <c r="G125" s="92"/>
      <c r="H125" s="93"/>
    </row>
    <row r="126" ht="14.25" customHeight="1">
      <c r="A126" s="91">
        <f>riassuntoOreProgetto!A124</f>
        <v>44984</v>
      </c>
      <c r="B126" s="93"/>
      <c r="C126" s="93"/>
      <c r="D126" s="93"/>
      <c r="E126" s="93"/>
      <c r="F126" s="9"/>
      <c r="G126" s="92"/>
      <c r="H126" s="93"/>
    </row>
    <row r="127" ht="14.25" customHeight="1">
      <c r="A127" s="91">
        <f>riassuntoOreProgetto!A125</f>
        <v>44985</v>
      </c>
      <c r="B127" s="93"/>
      <c r="C127" s="93"/>
      <c r="D127" s="93"/>
      <c r="E127" s="93"/>
      <c r="F127" s="9"/>
      <c r="G127" s="92"/>
      <c r="H127" s="93"/>
    </row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57"/>
    <col customWidth="1" min="2" max="2" width="20.0"/>
    <col customWidth="1" min="3" max="3" width="45.86"/>
    <col customWidth="1" min="4" max="4" width="55.57"/>
    <col customWidth="1" min="5" max="5" width="14.57"/>
    <col customWidth="1" min="6" max="6" width="39.43"/>
    <col customWidth="1" min="7" max="7" width="28.0"/>
    <col customWidth="1" min="8" max="8" width="20.14"/>
    <col customWidth="1" min="9" max="27" width="8.71"/>
  </cols>
  <sheetData>
    <row r="1" ht="14.25" customHeight="1">
      <c r="B1" s="1" t="s">
        <v>34</v>
      </c>
      <c r="C1" s="1">
        <f>info!A6</f>
        <v>512110723</v>
      </c>
      <c r="D1" s="1" t="str">
        <f>info!C6</f>
        <v>Miranda</v>
      </c>
    </row>
    <row r="2" ht="14.25" customHeight="1"/>
    <row r="3" ht="14.25" customHeight="1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48" t="s">
        <v>40</v>
      </c>
      <c r="G3" s="1" t="s">
        <v>41</v>
      </c>
      <c r="H3" s="1" t="s">
        <v>42</v>
      </c>
    </row>
    <row r="4" ht="14.25" customHeight="1">
      <c r="A4" s="79">
        <f>riassuntoOreProgetto!A2</f>
        <v>44862</v>
      </c>
      <c r="B4" s="50" t="s">
        <v>43</v>
      </c>
      <c r="C4" s="50" t="s">
        <v>44</v>
      </c>
      <c r="D4" s="50" t="s">
        <v>44</v>
      </c>
      <c r="E4" s="50">
        <v>1.0</v>
      </c>
      <c r="F4" s="50">
        <v>0.0</v>
      </c>
      <c r="G4" s="51">
        <v>1.0</v>
      </c>
      <c r="H4" s="50">
        <v>1.0</v>
      </c>
    </row>
    <row r="5" ht="14.25" customHeight="1">
      <c r="A5" s="49">
        <f>riassuntoOreProgetto!A3</f>
        <v>44863</v>
      </c>
      <c r="B5" s="58"/>
      <c r="C5" s="58"/>
      <c r="D5" s="58"/>
      <c r="E5" s="58"/>
      <c r="F5" s="80"/>
      <c r="G5" s="51"/>
      <c r="H5" s="50"/>
    </row>
    <row r="6" ht="14.25" customHeight="1">
      <c r="A6" s="49">
        <f>riassuntoOreProgetto!A4</f>
        <v>44864</v>
      </c>
      <c r="B6" s="50"/>
      <c r="C6" s="50"/>
      <c r="D6" s="50"/>
      <c r="E6" s="50"/>
      <c r="F6" s="9"/>
      <c r="G6" s="51"/>
      <c r="H6" s="50"/>
    </row>
    <row r="7" ht="14.25" customHeight="1">
      <c r="A7" s="53">
        <f>riassuntoOreProgetto!A5</f>
        <v>44865</v>
      </c>
      <c r="B7" s="50"/>
      <c r="C7" s="50"/>
      <c r="D7" s="50"/>
      <c r="E7" s="50"/>
      <c r="F7" s="9"/>
      <c r="G7" s="51"/>
      <c r="H7" s="50"/>
    </row>
    <row r="8" ht="14.25" customHeight="1">
      <c r="A8" s="49">
        <f>riassuntoOreProgetto!A6</f>
        <v>44866</v>
      </c>
      <c r="B8" s="50"/>
      <c r="C8" s="50"/>
      <c r="D8" s="50"/>
      <c r="E8" s="50"/>
      <c r="F8" s="9"/>
      <c r="G8" s="51"/>
      <c r="H8" s="50"/>
    </row>
    <row r="9" ht="14.25" customHeight="1">
      <c r="A9" s="49">
        <f>riassuntoOreProgetto!A7</f>
        <v>44867</v>
      </c>
      <c r="B9" s="54"/>
      <c r="C9" s="55"/>
      <c r="D9" s="55"/>
      <c r="E9" s="56"/>
      <c r="F9" s="56"/>
      <c r="G9" s="57"/>
      <c r="H9" s="56"/>
    </row>
    <row r="10" ht="14.25" customHeight="1">
      <c r="A10" s="49">
        <f>riassuntoOreProgetto!A8</f>
        <v>44868</v>
      </c>
      <c r="B10" s="60" t="s">
        <v>45</v>
      </c>
      <c r="C10" s="61" t="s">
        <v>45</v>
      </c>
      <c r="D10" s="61" t="s">
        <v>45</v>
      </c>
      <c r="E10" s="56">
        <v>1.0</v>
      </c>
      <c r="F10" s="56">
        <v>0.0</v>
      </c>
      <c r="G10" s="57">
        <v>1.0</v>
      </c>
      <c r="H10" s="56">
        <v>1.0</v>
      </c>
    </row>
    <row r="11" ht="14.25" customHeight="1">
      <c r="A11" s="49">
        <f>riassuntoOreProgetto!A9</f>
        <v>44869</v>
      </c>
      <c r="B11" s="58" t="s">
        <v>247</v>
      </c>
      <c r="C11" s="58" t="s">
        <v>48</v>
      </c>
      <c r="D11" s="58" t="s">
        <v>248</v>
      </c>
      <c r="E11" s="58">
        <v>2.5</v>
      </c>
      <c r="F11" s="59">
        <v>1.0</v>
      </c>
      <c r="G11" s="51">
        <v>0.0</v>
      </c>
      <c r="H11" s="50">
        <v>0.0</v>
      </c>
    </row>
    <row r="12" ht="14.25" customHeight="1">
      <c r="A12" s="49">
        <f>riassuntoOreProgetto!A10</f>
        <v>44870</v>
      </c>
      <c r="B12" s="50"/>
      <c r="C12" s="50"/>
      <c r="D12" s="50"/>
      <c r="E12" s="50"/>
      <c r="F12" s="9"/>
      <c r="G12" s="51"/>
      <c r="H12" s="50"/>
    </row>
    <row r="13" ht="14.25" customHeight="1">
      <c r="A13" s="49">
        <f>riassuntoOreProgetto!A11</f>
        <v>44871</v>
      </c>
      <c r="B13" s="9"/>
      <c r="C13" s="9"/>
      <c r="D13" s="9"/>
      <c r="E13" s="9"/>
      <c r="F13" s="9"/>
      <c r="G13" s="52"/>
      <c r="H13" s="9"/>
    </row>
    <row r="14" ht="14.25" customHeight="1">
      <c r="A14" s="49">
        <f>riassuntoOreProgetto!A12</f>
        <v>44872</v>
      </c>
      <c r="B14" s="9"/>
      <c r="C14" s="9"/>
      <c r="D14" s="9"/>
      <c r="E14" s="9"/>
      <c r="F14" s="9"/>
      <c r="G14" s="52"/>
      <c r="H14" s="9"/>
    </row>
    <row r="15" ht="14.25" customHeight="1">
      <c r="A15" s="49">
        <f>riassuntoOreProgetto!A13</f>
        <v>44873</v>
      </c>
      <c r="B15" s="68" t="s">
        <v>50</v>
      </c>
      <c r="C15" s="69" t="s">
        <v>50</v>
      </c>
      <c r="D15" s="69" t="s">
        <v>50</v>
      </c>
      <c r="E15" s="70">
        <v>1.0</v>
      </c>
      <c r="F15" s="70">
        <v>0.0</v>
      </c>
      <c r="G15" s="89">
        <v>1.0</v>
      </c>
      <c r="H15" s="70">
        <v>1.0</v>
      </c>
    </row>
    <row r="16" ht="14.25" customHeight="1">
      <c r="A16" s="49">
        <f>riassuntoOreProgetto!A14</f>
        <v>44874</v>
      </c>
      <c r="B16" s="50"/>
      <c r="C16" s="50"/>
      <c r="D16" s="50"/>
      <c r="E16" s="50"/>
      <c r="F16" s="9"/>
      <c r="G16" s="51"/>
      <c r="H16" s="50"/>
    </row>
    <row r="17" ht="14.25" customHeight="1">
      <c r="A17" s="49">
        <f>riassuntoOreProgetto!A15</f>
        <v>44875</v>
      </c>
      <c r="B17" s="50" t="s">
        <v>51</v>
      </c>
      <c r="C17" s="50" t="s">
        <v>52</v>
      </c>
      <c r="D17" s="50" t="s">
        <v>249</v>
      </c>
      <c r="E17" s="50">
        <v>1.0</v>
      </c>
      <c r="F17" s="50">
        <v>0.0</v>
      </c>
      <c r="G17" s="51">
        <v>1.0</v>
      </c>
      <c r="H17" s="50">
        <v>1.0</v>
      </c>
    </row>
    <row r="18" ht="14.25" customHeight="1">
      <c r="A18" s="49">
        <f>riassuntoOreProgetto!A16</f>
        <v>44876</v>
      </c>
      <c r="B18" s="50" t="s">
        <v>148</v>
      </c>
      <c r="C18" s="50" t="s">
        <v>149</v>
      </c>
      <c r="D18" s="50" t="s">
        <v>250</v>
      </c>
      <c r="E18" s="50">
        <v>1.0</v>
      </c>
      <c r="F18" s="50">
        <v>0.0</v>
      </c>
      <c r="G18" s="51">
        <v>1.0</v>
      </c>
      <c r="H18" s="50">
        <v>1.0</v>
      </c>
    </row>
    <row r="19" ht="14.25" customHeight="1">
      <c r="A19" s="49">
        <f>riassuntoOreProgetto!A17</f>
        <v>44877</v>
      </c>
      <c r="B19" s="50" t="s">
        <v>57</v>
      </c>
      <c r="C19" s="50" t="s">
        <v>58</v>
      </c>
      <c r="D19" s="50" t="s">
        <v>251</v>
      </c>
      <c r="E19" s="50">
        <v>1.0</v>
      </c>
      <c r="F19" s="50">
        <v>1.0</v>
      </c>
      <c r="G19" s="51">
        <v>0.0</v>
      </c>
      <c r="H19" s="50">
        <v>0.0</v>
      </c>
    </row>
    <row r="20" ht="14.25" customHeight="1">
      <c r="A20" s="49">
        <f>riassuntoOreProgetto!A18</f>
        <v>44878</v>
      </c>
      <c r="B20" s="50"/>
      <c r="C20" s="50"/>
      <c r="D20" s="50"/>
      <c r="E20" s="50"/>
      <c r="F20" s="9"/>
      <c r="G20" s="51"/>
      <c r="H20" s="50"/>
    </row>
    <row r="21" ht="14.25" customHeight="1">
      <c r="A21" s="49">
        <f>riassuntoOreProgetto!A19</f>
        <v>44879</v>
      </c>
      <c r="B21" s="9"/>
      <c r="C21" s="9"/>
      <c r="D21" s="9"/>
      <c r="E21" s="9"/>
      <c r="F21" s="9"/>
      <c r="G21" s="52"/>
      <c r="H21" s="9"/>
    </row>
    <row r="22" ht="14.25" customHeight="1">
      <c r="A22" s="49">
        <f>riassuntoOreProgetto!A20</f>
        <v>44880</v>
      </c>
      <c r="B22" s="68" t="s">
        <v>50</v>
      </c>
      <c r="C22" s="69" t="s">
        <v>50</v>
      </c>
      <c r="D22" s="69" t="s">
        <v>50</v>
      </c>
      <c r="E22" s="70">
        <v>1.0</v>
      </c>
      <c r="F22" s="70">
        <v>0.0</v>
      </c>
      <c r="G22" s="89">
        <v>1.0</v>
      </c>
      <c r="H22" s="70">
        <v>1.0</v>
      </c>
    </row>
    <row r="23" ht="14.25" customHeight="1">
      <c r="A23" s="49">
        <f>riassuntoOreProgetto!A21</f>
        <v>44881</v>
      </c>
      <c r="B23" s="9"/>
      <c r="C23" s="9"/>
      <c r="D23" s="9"/>
      <c r="E23" s="9"/>
      <c r="F23" s="9"/>
      <c r="G23" s="52"/>
      <c r="H23" s="9"/>
    </row>
    <row r="24" ht="14.25" customHeight="1">
      <c r="A24" s="49">
        <f>riassuntoOreProgetto!A22</f>
        <v>44882</v>
      </c>
      <c r="B24" s="9"/>
      <c r="C24" s="9"/>
      <c r="D24" s="9"/>
      <c r="E24" s="9"/>
      <c r="F24" s="9"/>
      <c r="G24" s="52"/>
      <c r="H24" s="9"/>
    </row>
    <row r="25" ht="14.25" customHeight="1">
      <c r="A25" s="49">
        <f>riassuntoOreProgetto!A23</f>
        <v>44883</v>
      </c>
      <c r="B25" s="9"/>
      <c r="C25" s="9"/>
      <c r="D25" s="9"/>
      <c r="E25" s="9"/>
      <c r="F25" s="9"/>
      <c r="G25" s="52"/>
      <c r="H25" s="9"/>
    </row>
    <row r="26" ht="14.25" customHeight="1">
      <c r="A26" s="49">
        <f>riassuntoOreProgetto!A24</f>
        <v>44884</v>
      </c>
      <c r="B26" s="50" t="s">
        <v>57</v>
      </c>
      <c r="C26" s="50" t="s">
        <v>60</v>
      </c>
      <c r="D26" s="50" t="s">
        <v>61</v>
      </c>
      <c r="E26" s="50">
        <v>1.0</v>
      </c>
      <c r="F26" s="50">
        <v>1.0</v>
      </c>
      <c r="G26" s="51">
        <v>0.0</v>
      </c>
      <c r="H26" s="50">
        <v>0.0</v>
      </c>
    </row>
    <row r="27" ht="14.25" customHeight="1">
      <c r="A27" s="49">
        <f>riassuntoOreProgetto!A25</f>
        <v>44885</v>
      </c>
      <c r="B27" s="50" t="s">
        <v>62</v>
      </c>
      <c r="C27" s="50" t="s">
        <v>63</v>
      </c>
      <c r="D27" s="50" t="s">
        <v>151</v>
      </c>
      <c r="E27" s="50">
        <v>1.0</v>
      </c>
      <c r="F27" s="50">
        <v>0.0</v>
      </c>
      <c r="G27" s="51">
        <v>0.5</v>
      </c>
      <c r="H27" s="50">
        <v>0.5</v>
      </c>
    </row>
    <row r="28" ht="14.25" customHeight="1">
      <c r="A28" s="49">
        <f>riassuntoOreProgetto!A26</f>
        <v>44886</v>
      </c>
      <c r="B28" s="50" t="s">
        <v>65</v>
      </c>
      <c r="C28" s="50" t="s">
        <v>66</v>
      </c>
      <c r="D28" s="50" t="s">
        <v>152</v>
      </c>
      <c r="E28" s="50">
        <v>1.0</v>
      </c>
      <c r="F28" s="50">
        <v>0.0</v>
      </c>
      <c r="G28" s="51">
        <v>0.5</v>
      </c>
      <c r="H28" s="50">
        <v>0.5</v>
      </c>
    </row>
    <row r="29" ht="14.25" customHeight="1">
      <c r="A29" s="49">
        <f>riassuntoOreProgetto!A27</f>
        <v>44887</v>
      </c>
      <c r="B29" s="68" t="s">
        <v>50</v>
      </c>
      <c r="C29" s="69" t="s">
        <v>50</v>
      </c>
      <c r="D29" s="69" t="s">
        <v>50</v>
      </c>
      <c r="E29" s="70">
        <v>1.0</v>
      </c>
      <c r="F29" s="70">
        <v>0.0</v>
      </c>
      <c r="G29" s="89">
        <v>1.0</v>
      </c>
      <c r="H29" s="70">
        <v>1.0</v>
      </c>
    </row>
    <row r="30" ht="14.25" customHeight="1">
      <c r="A30" s="49">
        <f>riassuntoOreProgetto!A28</f>
        <v>44888</v>
      </c>
      <c r="B30" s="50" t="s">
        <v>222</v>
      </c>
      <c r="C30" s="50" t="s">
        <v>223</v>
      </c>
      <c r="D30" s="50" t="s">
        <v>252</v>
      </c>
      <c r="E30" s="50">
        <v>1.0</v>
      </c>
      <c r="F30" s="50">
        <v>0.0</v>
      </c>
      <c r="G30" s="51">
        <v>0.5</v>
      </c>
      <c r="H30" s="50">
        <v>0.5</v>
      </c>
    </row>
    <row r="31" ht="14.25" customHeight="1">
      <c r="A31" s="49">
        <f>riassuntoOreProgetto!A29</f>
        <v>44889</v>
      </c>
      <c r="B31" s="50" t="s">
        <v>71</v>
      </c>
      <c r="C31" s="50" t="s">
        <v>253</v>
      </c>
      <c r="D31" s="50" t="s">
        <v>156</v>
      </c>
      <c r="E31" s="50">
        <v>1.5</v>
      </c>
      <c r="F31" s="50">
        <v>1.0</v>
      </c>
      <c r="G31" s="51">
        <v>0.0</v>
      </c>
      <c r="H31" s="50">
        <v>0.0</v>
      </c>
    </row>
    <row r="32" ht="14.25" customHeight="1">
      <c r="A32" s="49">
        <f>riassuntoOreProgetto!A30</f>
        <v>44890</v>
      </c>
      <c r="B32" s="50" t="s">
        <v>57</v>
      </c>
      <c r="C32" s="50" t="s">
        <v>58</v>
      </c>
      <c r="D32" s="50" t="s">
        <v>157</v>
      </c>
      <c r="E32" s="50">
        <v>1.0</v>
      </c>
      <c r="F32" s="50">
        <v>1.0</v>
      </c>
      <c r="G32" s="51">
        <v>0.0</v>
      </c>
      <c r="H32" s="50">
        <v>0.0</v>
      </c>
    </row>
    <row r="33" ht="14.25" customHeight="1">
      <c r="A33" s="49">
        <f>riassuntoOreProgetto!A31</f>
        <v>44891</v>
      </c>
      <c r="B33" s="9"/>
      <c r="C33" s="9"/>
      <c r="D33" s="9"/>
      <c r="E33" s="9"/>
      <c r="F33" s="9"/>
      <c r="G33" s="52"/>
      <c r="H33" s="9"/>
    </row>
    <row r="34" ht="14.25" customHeight="1">
      <c r="A34" s="49">
        <f>riassuntoOreProgetto!A32</f>
        <v>44892</v>
      </c>
      <c r="B34" s="9"/>
      <c r="C34" s="9"/>
      <c r="D34" s="9"/>
      <c r="E34" s="9"/>
      <c r="F34" s="9"/>
      <c r="G34" s="52"/>
      <c r="H34" s="9"/>
    </row>
    <row r="35" ht="14.25" customHeight="1">
      <c r="A35" s="49">
        <f>riassuntoOreProgetto!A33</f>
        <v>44893</v>
      </c>
      <c r="B35" s="9"/>
      <c r="C35" s="9"/>
      <c r="D35" s="9"/>
      <c r="E35" s="9"/>
      <c r="F35" s="9"/>
      <c r="G35" s="52"/>
      <c r="H35" s="9"/>
    </row>
    <row r="36" ht="14.25" customHeight="1">
      <c r="A36" s="49">
        <f>riassuntoOreProgetto!A34</f>
        <v>44894</v>
      </c>
      <c r="B36" s="50" t="s">
        <v>50</v>
      </c>
      <c r="C36" s="69" t="s">
        <v>50</v>
      </c>
      <c r="D36" s="69" t="s">
        <v>50</v>
      </c>
      <c r="E36" s="70">
        <v>1.0</v>
      </c>
      <c r="F36" s="90">
        <v>0.0</v>
      </c>
      <c r="G36" s="89">
        <v>1.0</v>
      </c>
      <c r="H36" s="70">
        <v>1.0</v>
      </c>
    </row>
    <row r="37" ht="14.25" customHeight="1">
      <c r="A37" s="49">
        <f>riassuntoOreProgetto!A35</f>
        <v>44895</v>
      </c>
      <c r="B37" s="9"/>
      <c r="C37" s="9"/>
      <c r="D37" s="9"/>
      <c r="E37" s="9"/>
      <c r="F37" s="9"/>
      <c r="G37" s="52"/>
      <c r="H37" s="9"/>
    </row>
    <row r="38" ht="14.25" customHeight="1">
      <c r="A38" s="49">
        <f>riassuntoOreProgetto!A36</f>
        <v>44896</v>
      </c>
      <c r="B38" s="50" t="s">
        <v>78</v>
      </c>
      <c r="C38" s="50" t="s">
        <v>78</v>
      </c>
      <c r="D38" s="50" t="s">
        <v>254</v>
      </c>
      <c r="E38" s="50">
        <v>0.5</v>
      </c>
      <c r="F38" s="50">
        <v>0.0</v>
      </c>
      <c r="G38" s="51">
        <v>0.5</v>
      </c>
      <c r="H38" s="50">
        <v>0.5</v>
      </c>
    </row>
    <row r="39" ht="14.25" customHeight="1">
      <c r="A39" s="49">
        <f>riassuntoOreProgetto!A37</f>
        <v>44897</v>
      </c>
      <c r="B39" s="50" t="s">
        <v>255</v>
      </c>
      <c r="C39" s="50" t="s">
        <v>256</v>
      </c>
      <c r="D39" s="50" t="s">
        <v>257</v>
      </c>
      <c r="E39" s="50">
        <v>3.0</v>
      </c>
      <c r="F39" s="50">
        <v>1.0</v>
      </c>
      <c r="G39" s="51">
        <v>0.0</v>
      </c>
      <c r="H39" s="50">
        <v>0.0</v>
      </c>
    </row>
    <row r="40" ht="14.25" customHeight="1">
      <c r="A40" s="49">
        <f>riassuntoOreProgetto!A38</f>
        <v>44898</v>
      </c>
      <c r="B40" s="9"/>
      <c r="C40" s="9"/>
      <c r="D40" s="9"/>
      <c r="E40" s="9"/>
      <c r="F40" s="9"/>
      <c r="G40" s="52"/>
      <c r="H40" s="9"/>
    </row>
    <row r="41" ht="14.25" customHeight="1">
      <c r="A41" s="49">
        <f>riassuntoOreProgetto!A39</f>
        <v>44899</v>
      </c>
      <c r="B41" s="9"/>
      <c r="C41" s="9"/>
      <c r="D41" s="9"/>
      <c r="E41" s="9"/>
      <c r="F41" s="9"/>
      <c r="G41" s="52"/>
      <c r="H41" s="9"/>
    </row>
    <row r="42" ht="14.25" customHeight="1">
      <c r="A42" s="49">
        <f>riassuntoOreProgetto!A40</f>
        <v>44900</v>
      </c>
      <c r="B42" s="9"/>
      <c r="C42" s="9"/>
      <c r="D42" s="9"/>
      <c r="E42" s="9"/>
      <c r="F42" s="9"/>
      <c r="G42" s="52"/>
      <c r="H42" s="9"/>
    </row>
    <row r="43" ht="14.25" customHeight="1">
      <c r="A43" s="49">
        <f>riassuntoOreProgetto!A41</f>
        <v>44901</v>
      </c>
      <c r="B43" s="50" t="s">
        <v>50</v>
      </c>
      <c r="C43" s="69" t="s">
        <v>50</v>
      </c>
      <c r="D43" s="69" t="s">
        <v>50</v>
      </c>
      <c r="E43" s="70">
        <v>1.0</v>
      </c>
      <c r="F43" s="50">
        <v>0.0</v>
      </c>
      <c r="G43" s="51">
        <v>1.0</v>
      </c>
      <c r="H43" s="50">
        <v>1.0</v>
      </c>
    </row>
    <row r="44" ht="14.25" customHeight="1">
      <c r="A44" s="49">
        <f>riassuntoOreProgetto!A42</f>
        <v>44902</v>
      </c>
      <c r="B44" s="9"/>
      <c r="C44" s="9"/>
      <c r="D44" s="9"/>
      <c r="E44" s="9"/>
      <c r="F44" s="9"/>
      <c r="G44" s="52"/>
      <c r="H44" s="9"/>
    </row>
    <row r="45" ht="14.25" customHeight="1">
      <c r="A45" s="49">
        <f>riassuntoOreProgetto!A43</f>
        <v>44903</v>
      </c>
      <c r="B45" s="9"/>
      <c r="C45" s="9"/>
      <c r="D45" s="9"/>
      <c r="E45" s="9"/>
      <c r="F45" s="9"/>
      <c r="G45" s="52"/>
      <c r="H45" s="9"/>
    </row>
    <row r="46" ht="14.25" customHeight="1">
      <c r="A46" s="49">
        <f>riassuntoOreProgetto!A44</f>
        <v>44904</v>
      </c>
      <c r="B46" s="50" t="s">
        <v>84</v>
      </c>
      <c r="C46" s="50" t="s">
        <v>85</v>
      </c>
      <c r="D46" s="50" t="s">
        <v>258</v>
      </c>
      <c r="E46" s="50">
        <v>1.5</v>
      </c>
      <c r="F46" s="50">
        <v>0.0</v>
      </c>
      <c r="G46" s="51">
        <v>1.0</v>
      </c>
      <c r="H46" s="50">
        <v>1.0</v>
      </c>
    </row>
    <row r="47" ht="14.25" customHeight="1">
      <c r="A47" s="49">
        <f>riassuntoOreProgetto!A45</f>
        <v>44905</v>
      </c>
      <c r="B47" s="9"/>
      <c r="C47" s="9"/>
      <c r="D47" s="9"/>
      <c r="E47" s="9"/>
      <c r="F47" s="9"/>
      <c r="G47" s="52"/>
      <c r="H47" s="9"/>
    </row>
    <row r="48" ht="14.25" customHeight="1">
      <c r="A48" s="49">
        <f>riassuntoOreProgetto!A46</f>
        <v>44906</v>
      </c>
      <c r="B48" s="9"/>
      <c r="C48" s="9"/>
      <c r="D48" s="9"/>
      <c r="E48" s="9"/>
      <c r="F48" s="9"/>
      <c r="G48" s="52"/>
      <c r="H48" s="9"/>
    </row>
    <row r="49" ht="14.25" customHeight="1">
      <c r="A49" s="49">
        <f>riassuntoOreProgetto!A47</f>
        <v>44907</v>
      </c>
      <c r="B49" s="68" t="s">
        <v>50</v>
      </c>
      <c r="C49" s="69" t="s">
        <v>50</v>
      </c>
      <c r="D49" s="69" t="s">
        <v>50</v>
      </c>
      <c r="E49" s="70">
        <v>1.0</v>
      </c>
      <c r="F49" s="50">
        <v>0.0</v>
      </c>
      <c r="G49" s="51">
        <v>1.0</v>
      </c>
      <c r="H49" s="50">
        <v>1.0</v>
      </c>
    </row>
    <row r="50" ht="14.25" customHeight="1">
      <c r="A50" s="49">
        <f>riassuntoOreProgetto!A48</f>
        <v>44908</v>
      </c>
      <c r="B50" s="68" t="s">
        <v>87</v>
      </c>
      <c r="C50" s="69" t="s">
        <v>88</v>
      </c>
      <c r="D50" s="69" t="s">
        <v>89</v>
      </c>
      <c r="E50" s="70">
        <v>1.0</v>
      </c>
      <c r="F50" s="50">
        <v>0.0</v>
      </c>
      <c r="G50" s="51">
        <v>1.0</v>
      </c>
      <c r="H50" s="50">
        <v>1.0</v>
      </c>
    </row>
    <row r="51" ht="14.25" customHeight="1">
      <c r="A51" s="49">
        <f>riassuntoOreProgetto!A49</f>
        <v>44909</v>
      </c>
      <c r="B51" s="9"/>
      <c r="C51" s="9"/>
      <c r="D51" s="9"/>
      <c r="E51" s="9"/>
      <c r="F51" s="9"/>
      <c r="G51" s="52"/>
      <c r="H51" s="9"/>
    </row>
    <row r="52" ht="14.25" customHeight="1">
      <c r="A52" s="49">
        <f>riassuntoOreProgetto!A50</f>
        <v>44910</v>
      </c>
      <c r="B52" s="9"/>
      <c r="C52" s="9"/>
      <c r="D52" s="9"/>
      <c r="E52" s="9"/>
      <c r="F52" s="9"/>
      <c r="G52" s="52"/>
      <c r="H52" s="9"/>
    </row>
    <row r="53" ht="14.25" customHeight="1">
      <c r="A53" s="49">
        <f>riassuntoOreProgetto!A51</f>
        <v>44911</v>
      </c>
      <c r="B53" s="50" t="s">
        <v>90</v>
      </c>
      <c r="C53" s="50" t="s">
        <v>91</v>
      </c>
      <c r="D53" s="50" t="s">
        <v>92</v>
      </c>
      <c r="E53" s="50">
        <v>1.5</v>
      </c>
      <c r="F53" s="50">
        <v>0.0</v>
      </c>
      <c r="G53" s="51">
        <v>1.5</v>
      </c>
      <c r="H53" s="50">
        <v>1.5</v>
      </c>
    </row>
    <row r="54" ht="14.25" customHeight="1">
      <c r="A54" s="49">
        <f>riassuntoOreProgetto!A52</f>
        <v>44912</v>
      </c>
      <c r="B54" s="9"/>
      <c r="C54" s="9"/>
      <c r="D54" s="9"/>
      <c r="E54" s="9"/>
      <c r="F54" s="9"/>
      <c r="G54" s="52"/>
      <c r="H54" s="9"/>
    </row>
    <row r="55" ht="14.25" customHeight="1">
      <c r="A55" s="49">
        <f>riassuntoOreProgetto!A53</f>
        <v>44913</v>
      </c>
      <c r="B55" s="9"/>
      <c r="C55" s="9"/>
      <c r="D55" s="9"/>
      <c r="E55" s="9"/>
      <c r="F55" s="9"/>
      <c r="G55" s="52"/>
      <c r="H55" s="9"/>
    </row>
    <row r="56" ht="14.25" customHeight="1">
      <c r="A56" s="49">
        <f>riassuntoOreProgetto!A54</f>
        <v>44914</v>
      </c>
      <c r="B56" s="9"/>
      <c r="C56" s="9"/>
      <c r="D56" s="9"/>
      <c r="E56" s="9"/>
      <c r="F56" s="9"/>
      <c r="G56" s="52"/>
      <c r="H56" s="9"/>
    </row>
    <row r="57" ht="14.25" customHeight="1">
      <c r="A57" s="49">
        <f>riassuntoOreProgetto!A55</f>
        <v>44915</v>
      </c>
      <c r="B57" s="68" t="s">
        <v>50</v>
      </c>
      <c r="C57" s="69" t="s">
        <v>50</v>
      </c>
      <c r="D57" s="69" t="s">
        <v>50</v>
      </c>
      <c r="E57" s="70">
        <v>1.0</v>
      </c>
      <c r="F57" s="50">
        <v>0.0</v>
      </c>
      <c r="G57" s="51">
        <v>1.0</v>
      </c>
      <c r="H57" s="50">
        <v>1.0</v>
      </c>
    </row>
    <row r="58" ht="14.25" customHeight="1">
      <c r="A58" s="49">
        <f>riassuntoOreProgetto!A56</f>
        <v>44916</v>
      </c>
      <c r="B58" s="50" t="s">
        <v>93</v>
      </c>
      <c r="C58" s="50" t="s">
        <v>204</v>
      </c>
      <c r="D58" s="50" t="s">
        <v>95</v>
      </c>
      <c r="E58" s="50">
        <v>1.0</v>
      </c>
      <c r="F58" s="50">
        <v>0.0</v>
      </c>
      <c r="G58" s="51">
        <v>1.0</v>
      </c>
      <c r="H58" s="50">
        <v>1.0</v>
      </c>
    </row>
    <row r="59" ht="14.25" customHeight="1">
      <c r="A59" s="49">
        <f>riassuntoOreProgetto!A57</f>
        <v>44917</v>
      </c>
      <c r="B59" s="50" t="s">
        <v>96</v>
      </c>
      <c r="C59" s="50" t="s">
        <v>97</v>
      </c>
      <c r="D59" s="50" t="s">
        <v>259</v>
      </c>
      <c r="E59" s="50">
        <v>2.0</v>
      </c>
      <c r="F59" s="50">
        <v>1.0</v>
      </c>
      <c r="G59" s="51">
        <v>0.0</v>
      </c>
      <c r="H59" s="50">
        <v>0.0</v>
      </c>
    </row>
    <row r="60" ht="14.25" customHeight="1">
      <c r="A60" s="49">
        <f>riassuntoOreProgetto!A58</f>
        <v>44918</v>
      </c>
      <c r="B60" s="50" t="s">
        <v>96</v>
      </c>
      <c r="C60" s="50" t="s">
        <v>97</v>
      </c>
      <c r="D60" s="50" t="s">
        <v>167</v>
      </c>
      <c r="E60" s="50">
        <v>2.0</v>
      </c>
      <c r="F60" s="50">
        <v>1.0</v>
      </c>
      <c r="G60" s="51">
        <v>0.0</v>
      </c>
      <c r="H60" s="50">
        <v>0.0</v>
      </c>
    </row>
    <row r="61" ht="14.25" customHeight="1">
      <c r="A61" s="49">
        <f>riassuntoOreProgetto!A59</f>
        <v>44919</v>
      </c>
      <c r="B61" s="9"/>
      <c r="C61" s="9"/>
      <c r="D61" s="9"/>
      <c r="E61" s="9"/>
      <c r="F61" s="9"/>
      <c r="G61" s="52"/>
      <c r="H61" s="9"/>
    </row>
    <row r="62" ht="14.25" customHeight="1">
      <c r="A62" s="49">
        <f>riassuntoOreProgetto!A60</f>
        <v>44920</v>
      </c>
      <c r="B62" s="9"/>
      <c r="C62" s="9"/>
      <c r="D62" s="9"/>
      <c r="E62" s="9"/>
      <c r="F62" s="9"/>
      <c r="G62" s="52"/>
      <c r="H62" s="9"/>
    </row>
    <row r="63" ht="14.25" customHeight="1">
      <c r="A63" s="49">
        <f>riassuntoOreProgetto!A61</f>
        <v>44921</v>
      </c>
      <c r="B63" s="9"/>
      <c r="C63" s="9"/>
      <c r="D63" s="9"/>
      <c r="E63" s="9"/>
      <c r="F63" s="9"/>
      <c r="G63" s="52"/>
      <c r="H63" s="9"/>
    </row>
    <row r="64" ht="14.25" customHeight="1">
      <c r="A64" s="49">
        <f>riassuntoOreProgetto!A62</f>
        <v>44922</v>
      </c>
      <c r="B64" s="9"/>
      <c r="C64" s="9"/>
      <c r="D64" s="9"/>
      <c r="E64" s="9"/>
      <c r="F64" s="9"/>
      <c r="G64" s="52"/>
      <c r="H64" s="9"/>
    </row>
    <row r="65" ht="14.25" customHeight="1">
      <c r="A65" s="49">
        <f>riassuntoOreProgetto!A63</f>
        <v>44923</v>
      </c>
      <c r="B65" s="68" t="s">
        <v>50</v>
      </c>
      <c r="C65" s="69" t="s">
        <v>50</v>
      </c>
      <c r="D65" s="69" t="s">
        <v>50</v>
      </c>
      <c r="E65" s="70">
        <v>1.0</v>
      </c>
      <c r="F65" s="50">
        <v>0.0</v>
      </c>
      <c r="G65" s="51">
        <v>1.0</v>
      </c>
      <c r="H65" s="50">
        <v>1.0</v>
      </c>
    </row>
    <row r="66" ht="14.25" customHeight="1">
      <c r="A66" s="49">
        <f>riassuntoOreProgetto!A64</f>
        <v>44924</v>
      </c>
      <c r="B66" s="50" t="s">
        <v>99</v>
      </c>
      <c r="C66" s="50" t="s">
        <v>100</v>
      </c>
      <c r="D66" s="50" t="s">
        <v>260</v>
      </c>
      <c r="E66" s="50">
        <v>3.0</v>
      </c>
      <c r="F66" s="50">
        <v>0.0</v>
      </c>
      <c r="G66" s="51">
        <v>2.0</v>
      </c>
      <c r="H66" s="50">
        <v>2.0</v>
      </c>
    </row>
    <row r="67" ht="14.25" customHeight="1">
      <c r="A67" s="49">
        <f>riassuntoOreProgetto!A65</f>
        <v>44925</v>
      </c>
      <c r="B67" s="9"/>
      <c r="C67" s="9"/>
      <c r="D67" s="9"/>
      <c r="E67" s="9"/>
      <c r="F67" s="9"/>
      <c r="G67" s="52"/>
      <c r="H67" s="9"/>
    </row>
    <row r="68" ht="14.25" customHeight="1">
      <c r="A68" s="49">
        <f>riassuntoOreProgetto!A66</f>
        <v>44926</v>
      </c>
      <c r="B68" s="9"/>
      <c r="C68" s="9"/>
      <c r="D68" s="9"/>
      <c r="E68" s="9"/>
      <c r="F68" s="9"/>
      <c r="G68" s="52"/>
      <c r="H68" s="9"/>
    </row>
    <row r="69" ht="14.25" customHeight="1">
      <c r="A69" s="49">
        <f>riassuntoOreProgetto!A67</f>
        <v>44927</v>
      </c>
      <c r="B69" s="9"/>
      <c r="C69" s="9"/>
      <c r="D69" s="9"/>
      <c r="E69" s="9"/>
      <c r="F69" s="9"/>
      <c r="G69" s="52"/>
      <c r="H69" s="9"/>
    </row>
    <row r="70" ht="14.25" customHeight="1">
      <c r="A70" s="49">
        <f>riassuntoOreProgetto!A68</f>
        <v>44928</v>
      </c>
      <c r="B70" s="50" t="s">
        <v>102</v>
      </c>
      <c r="C70" s="50" t="s">
        <v>97</v>
      </c>
      <c r="D70" s="50" t="s">
        <v>103</v>
      </c>
      <c r="E70" s="50">
        <v>2.0</v>
      </c>
      <c r="F70" s="50">
        <v>0.0</v>
      </c>
      <c r="G70" s="51">
        <v>1.5</v>
      </c>
      <c r="H70" s="50">
        <v>1.5</v>
      </c>
    </row>
    <row r="71" ht="14.25" customHeight="1">
      <c r="A71" s="49">
        <f>riassuntoOreProgetto!A69</f>
        <v>44929</v>
      </c>
      <c r="B71" s="50" t="s">
        <v>102</v>
      </c>
      <c r="C71" s="50" t="s">
        <v>97</v>
      </c>
      <c r="D71" s="50" t="s">
        <v>232</v>
      </c>
      <c r="E71" s="50">
        <v>2.0</v>
      </c>
      <c r="F71" s="50">
        <v>0.0</v>
      </c>
      <c r="G71" s="51">
        <v>1.5</v>
      </c>
      <c r="H71" s="50">
        <v>1.5</v>
      </c>
    </row>
    <row r="72" ht="14.25" customHeight="1">
      <c r="A72" s="49">
        <f>riassuntoOreProgetto!A70</f>
        <v>44930</v>
      </c>
      <c r="B72" s="68" t="s">
        <v>50</v>
      </c>
      <c r="C72" s="69" t="s">
        <v>50</v>
      </c>
      <c r="D72" s="69" t="s">
        <v>50</v>
      </c>
      <c r="E72" s="70">
        <v>1.0</v>
      </c>
      <c r="F72" s="50">
        <v>1.0</v>
      </c>
      <c r="G72" s="51">
        <v>0.0</v>
      </c>
      <c r="H72" s="50">
        <v>0.0</v>
      </c>
    </row>
    <row r="73" ht="14.25" customHeight="1">
      <c r="A73" s="49">
        <f>riassuntoOreProgetto!A71</f>
        <v>44931</v>
      </c>
      <c r="B73" s="50"/>
      <c r="C73" s="50"/>
      <c r="D73" s="50"/>
      <c r="E73" s="50"/>
      <c r="F73" s="9"/>
      <c r="G73" s="52"/>
      <c r="H73" s="9"/>
    </row>
    <row r="74" ht="14.25" customHeight="1">
      <c r="A74" s="49">
        <f>riassuntoOreProgetto!A72</f>
        <v>44932</v>
      </c>
      <c r="B74" s="50" t="s">
        <v>102</v>
      </c>
      <c r="C74" s="50" t="s">
        <v>97</v>
      </c>
      <c r="D74" s="50" t="s">
        <v>261</v>
      </c>
      <c r="E74" s="50">
        <v>2.5</v>
      </c>
      <c r="F74" s="50">
        <v>0.0</v>
      </c>
      <c r="G74" s="51">
        <v>1.5</v>
      </c>
      <c r="H74" s="50">
        <v>1.5</v>
      </c>
    </row>
    <row r="75" ht="14.25" customHeight="1">
      <c r="A75" s="49">
        <f>riassuntoOreProgetto!A73</f>
        <v>44933</v>
      </c>
      <c r="B75" s="50" t="s">
        <v>102</v>
      </c>
      <c r="C75" s="50" t="s">
        <v>97</v>
      </c>
      <c r="D75" s="50" t="s">
        <v>233</v>
      </c>
      <c r="E75" s="50">
        <v>2.5</v>
      </c>
      <c r="F75" s="50">
        <v>0.0</v>
      </c>
      <c r="G75" s="51">
        <v>1.5</v>
      </c>
      <c r="H75" s="50">
        <v>1.5</v>
      </c>
    </row>
    <row r="76" ht="14.25" customHeight="1">
      <c r="A76" s="49">
        <f>riassuntoOreProgetto!A74</f>
        <v>44934</v>
      </c>
      <c r="B76" s="50" t="s">
        <v>102</v>
      </c>
      <c r="C76" s="50" t="s">
        <v>97</v>
      </c>
      <c r="D76" s="50" t="s">
        <v>262</v>
      </c>
      <c r="E76" s="50">
        <v>1.0</v>
      </c>
      <c r="F76" s="50">
        <v>0.0</v>
      </c>
      <c r="G76" s="51">
        <v>0.5</v>
      </c>
      <c r="H76" s="50">
        <v>0.5</v>
      </c>
    </row>
    <row r="77" ht="14.25" customHeight="1">
      <c r="A77" s="49">
        <f>riassuntoOreProgetto!A75</f>
        <v>44935</v>
      </c>
      <c r="B77" s="50" t="s">
        <v>169</v>
      </c>
      <c r="C77" s="50" t="s">
        <v>107</v>
      </c>
      <c r="D77" s="50" t="s">
        <v>263</v>
      </c>
      <c r="E77" s="50">
        <v>2.0</v>
      </c>
      <c r="F77" s="50">
        <v>0.0</v>
      </c>
      <c r="G77" s="51">
        <v>1.5</v>
      </c>
      <c r="H77" s="50">
        <v>1.5</v>
      </c>
    </row>
    <row r="78" ht="14.25" customHeight="1">
      <c r="A78" s="49">
        <f>riassuntoOreProgetto!A76</f>
        <v>44936</v>
      </c>
      <c r="B78" s="50" t="s">
        <v>169</v>
      </c>
      <c r="C78" s="50" t="s">
        <v>107</v>
      </c>
      <c r="D78" s="50" t="s">
        <v>264</v>
      </c>
      <c r="E78" s="50">
        <v>3.0</v>
      </c>
      <c r="F78" s="50">
        <v>0.0</v>
      </c>
      <c r="G78" s="51">
        <v>2.0</v>
      </c>
      <c r="H78" s="50">
        <v>2.0</v>
      </c>
    </row>
    <row r="79" ht="14.25" customHeight="1">
      <c r="A79" s="49">
        <f>riassuntoOreProgetto!A77</f>
        <v>44937</v>
      </c>
      <c r="B79" s="68" t="s">
        <v>50</v>
      </c>
      <c r="C79" s="69" t="s">
        <v>50</v>
      </c>
      <c r="D79" s="69" t="s">
        <v>50</v>
      </c>
      <c r="E79" s="70">
        <v>1.0</v>
      </c>
      <c r="F79" s="50">
        <v>1.0</v>
      </c>
      <c r="G79" s="51">
        <v>0.0</v>
      </c>
      <c r="H79" s="50">
        <v>0.0</v>
      </c>
    </row>
    <row r="80" ht="14.25" customHeight="1">
      <c r="A80" s="49">
        <f>riassuntoOreProgetto!A78</f>
        <v>44938</v>
      </c>
      <c r="B80" s="50" t="s">
        <v>236</v>
      </c>
      <c r="C80" s="50" t="s">
        <v>97</v>
      </c>
      <c r="D80" s="50" t="s">
        <v>237</v>
      </c>
      <c r="E80" s="50">
        <v>1.0</v>
      </c>
      <c r="F80" s="50">
        <v>0.0</v>
      </c>
      <c r="G80" s="51">
        <v>0.5</v>
      </c>
      <c r="H80" s="50">
        <v>0.5</v>
      </c>
    </row>
    <row r="81" ht="14.25" customHeight="1">
      <c r="A81" s="49">
        <f>riassuntoOreProgetto!A79</f>
        <v>44939</v>
      </c>
      <c r="B81" s="50" t="s">
        <v>106</v>
      </c>
      <c r="C81" s="50" t="s">
        <v>107</v>
      </c>
      <c r="D81" s="50" t="s">
        <v>115</v>
      </c>
      <c r="E81" s="50">
        <v>2.0</v>
      </c>
      <c r="F81" s="50">
        <v>0.0</v>
      </c>
      <c r="G81" s="51">
        <v>1.5</v>
      </c>
      <c r="H81" s="50">
        <v>1.5</v>
      </c>
    </row>
    <row r="82" ht="14.25" customHeight="1">
      <c r="A82" s="49">
        <f>riassuntoOreProgetto!A80</f>
        <v>44940</v>
      </c>
      <c r="B82" s="9"/>
      <c r="C82" s="9"/>
      <c r="D82" s="9"/>
      <c r="E82" s="9"/>
      <c r="F82" s="9"/>
      <c r="G82" s="52"/>
      <c r="H82" s="9"/>
    </row>
    <row r="83" ht="14.25" customHeight="1">
      <c r="A83" s="49">
        <f>riassuntoOreProgetto!A81</f>
        <v>44941</v>
      </c>
      <c r="B83" s="9"/>
      <c r="C83" s="9"/>
      <c r="D83" s="9"/>
      <c r="E83" s="9"/>
      <c r="F83" s="9"/>
      <c r="G83" s="52"/>
      <c r="H83" s="9"/>
    </row>
    <row r="84" ht="14.25" customHeight="1">
      <c r="A84" s="49">
        <f>riassuntoOreProgetto!A82</f>
        <v>44942</v>
      </c>
      <c r="B84" s="9"/>
      <c r="C84" s="9"/>
      <c r="D84" s="9"/>
      <c r="E84" s="9"/>
      <c r="F84" s="9"/>
      <c r="G84" s="52"/>
      <c r="H84" s="9"/>
    </row>
    <row r="85" ht="14.25" customHeight="1">
      <c r="A85" s="49">
        <f>riassuntoOreProgetto!A83</f>
        <v>44943</v>
      </c>
      <c r="B85" s="71" t="s">
        <v>120</v>
      </c>
      <c r="C85" s="72" t="s">
        <v>97</v>
      </c>
      <c r="D85" s="72" t="s">
        <v>121</v>
      </c>
      <c r="E85" s="73">
        <v>3.0</v>
      </c>
      <c r="F85" s="50">
        <v>0.0</v>
      </c>
      <c r="G85" s="51">
        <v>2.0</v>
      </c>
      <c r="H85" s="50">
        <v>2.0</v>
      </c>
    </row>
    <row r="86" ht="14.25" customHeight="1">
      <c r="A86" s="49">
        <f>riassuntoOreProgetto!A84</f>
        <v>44944</v>
      </c>
      <c r="B86" s="9"/>
      <c r="C86" s="9"/>
      <c r="D86" s="9"/>
      <c r="E86" s="9"/>
      <c r="F86" s="9"/>
      <c r="G86" s="52"/>
      <c r="H86" s="9"/>
    </row>
    <row r="87" ht="14.25" customHeight="1">
      <c r="A87" s="49">
        <f>riassuntoOreProgetto!A85</f>
        <v>44945</v>
      </c>
      <c r="B87" s="9"/>
      <c r="C87" s="9"/>
      <c r="D87" s="9"/>
      <c r="E87" s="9"/>
      <c r="F87" s="9"/>
      <c r="G87" s="52"/>
      <c r="H87" s="9"/>
    </row>
    <row r="88" ht="14.25" customHeight="1">
      <c r="A88" s="49">
        <f>riassuntoOreProgetto!A86</f>
        <v>44946</v>
      </c>
      <c r="B88" s="9"/>
      <c r="C88" s="9"/>
      <c r="D88" s="9"/>
      <c r="E88" s="9"/>
      <c r="F88" s="9"/>
      <c r="G88" s="52"/>
      <c r="H88" s="9"/>
    </row>
    <row r="89" ht="14.25" customHeight="1">
      <c r="A89" s="49">
        <f>riassuntoOreProgetto!A87</f>
        <v>44947</v>
      </c>
      <c r="B89" s="9"/>
      <c r="C89" s="9"/>
      <c r="D89" s="9"/>
      <c r="E89" s="9"/>
      <c r="F89" s="9"/>
      <c r="G89" s="52"/>
      <c r="H89" s="9"/>
    </row>
    <row r="90" ht="14.25" customHeight="1">
      <c r="A90" s="49">
        <f>riassuntoOreProgetto!A88</f>
        <v>44948</v>
      </c>
      <c r="B90" s="9"/>
      <c r="C90" s="9"/>
      <c r="D90" s="9"/>
      <c r="E90" s="9"/>
      <c r="F90" s="9"/>
      <c r="G90" s="52"/>
      <c r="H90" s="9"/>
    </row>
    <row r="91" ht="14.25" customHeight="1">
      <c r="A91" s="49">
        <f>riassuntoOreProgetto!A89</f>
        <v>44949</v>
      </c>
      <c r="B91" s="9"/>
      <c r="C91" s="9"/>
      <c r="D91" s="9"/>
      <c r="E91" s="9"/>
      <c r="F91" s="9"/>
      <c r="G91" s="52"/>
      <c r="H91" s="9"/>
    </row>
    <row r="92" ht="14.25" customHeight="1">
      <c r="A92" s="49">
        <f>riassuntoOreProgetto!A90</f>
        <v>44950</v>
      </c>
      <c r="B92" s="9"/>
      <c r="C92" s="9"/>
      <c r="D92" s="9"/>
      <c r="E92" s="9"/>
      <c r="F92" s="9"/>
      <c r="G92" s="52"/>
      <c r="H92" s="9"/>
    </row>
    <row r="93" ht="14.25" customHeight="1">
      <c r="A93" s="49">
        <f>riassuntoOreProgetto!A91</f>
        <v>44951</v>
      </c>
      <c r="B93" s="9"/>
      <c r="C93" s="9"/>
      <c r="D93" s="9"/>
      <c r="E93" s="9"/>
      <c r="F93" s="9"/>
      <c r="G93" s="52"/>
      <c r="H93" s="9"/>
    </row>
    <row r="94" ht="14.25" customHeight="1">
      <c r="A94" s="49">
        <f>riassuntoOreProgetto!A92</f>
        <v>44952</v>
      </c>
      <c r="B94" s="9"/>
      <c r="C94" s="9"/>
      <c r="D94" s="9"/>
      <c r="E94" s="9"/>
      <c r="F94" s="9"/>
      <c r="G94" s="52"/>
      <c r="H94" s="9"/>
    </row>
    <row r="95" ht="14.25" customHeight="1">
      <c r="A95" s="49">
        <f>riassuntoOreProgetto!A93</f>
        <v>44953</v>
      </c>
      <c r="B95" s="9"/>
      <c r="C95" s="9"/>
      <c r="D95" s="9"/>
      <c r="E95" s="9"/>
      <c r="F95" s="9"/>
      <c r="G95" s="52"/>
      <c r="H95" s="9"/>
    </row>
    <row r="96" ht="14.25" customHeight="1">
      <c r="A96" s="49">
        <f>riassuntoOreProgetto!A94</f>
        <v>44954</v>
      </c>
      <c r="B96" s="9"/>
      <c r="C96" s="9"/>
      <c r="D96" s="9"/>
      <c r="E96" s="9"/>
      <c r="F96" s="9"/>
      <c r="G96" s="52"/>
      <c r="H96" s="9"/>
    </row>
    <row r="97" ht="14.25" customHeight="1">
      <c r="A97" s="49">
        <f>riassuntoOreProgetto!A95</f>
        <v>44955</v>
      </c>
      <c r="B97" s="9"/>
      <c r="C97" s="9"/>
      <c r="D97" s="9"/>
      <c r="E97" s="9"/>
      <c r="F97" s="9"/>
      <c r="G97" s="52"/>
      <c r="H97" s="9"/>
    </row>
    <row r="98" ht="14.25" customHeight="1">
      <c r="A98" s="49">
        <f>riassuntoOreProgetto!A96</f>
        <v>44956</v>
      </c>
      <c r="B98" s="71" t="s">
        <v>102</v>
      </c>
      <c r="C98" s="72" t="s">
        <v>97</v>
      </c>
      <c r="D98" s="72" t="s">
        <v>265</v>
      </c>
      <c r="E98" s="73">
        <v>2.0</v>
      </c>
      <c r="F98" s="73">
        <v>0.0</v>
      </c>
      <c r="G98" s="51">
        <v>1.0</v>
      </c>
      <c r="H98" s="50">
        <v>1.0</v>
      </c>
    </row>
    <row r="99" ht="14.25" customHeight="1">
      <c r="A99" s="49">
        <f>riassuntoOreProgetto!A97</f>
        <v>44957</v>
      </c>
      <c r="B99" s="76" t="s">
        <v>266</v>
      </c>
      <c r="C99" s="77" t="s">
        <v>97</v>
      </c>
      <c r="D99" s="77" t="s">
        <v>267</v>
      </c>
      <c r="E99" s="78">
        <v>2.0</v>
      </c>
      <c r="F99" s="78">
        <v>0.0</v>
      </c>
      <c r="G99" s="51">
        <v>1.0</v>
      </c>
      <c r="H99" s="50">
        <v>1.0</v>
      </c>
    </row>
    <row r="100" ht="14.25" customHeight="1">
      <c r="A100" s="49">
        <f>riassuntoOreProgetto!A98</f>
        <v>44958</v>
      </c>
      <c r="B100" s="74"/>
      <c r="C100" s="75"/>
      <c r="D100" s="75"/>
      <c r="E100" s="75"/>
      <c r="F100" s="75"/>
      <c r="G100" s="52"/>
      <c r="H100" s="9"/>
    </row>
    <row r="101" ht="14.25" customHeight="1">
      <c r="A101" s="91">
        <f>riassuntoOreProgetto!A99</f>
        <v>44959</v>
      </c>
      <c r="B101" s="94"/>
      <c r="C101" s="95"/>
      <c r="D101" s="95"/>
      <c r="E101" s="95"/>
      <c r="F101" s="75"/>
      <c r="G101" s="92"/>
      <c r="H101" s="93"/>
    </row>
    <row r="102" ht="14.25" customHeight="1">
      <c r="A102" s="91">
        <f>riassuntoOreProgetto!A100</f>
        <v>44960</v>
      </c>
      <c r="B102" s="100"/>
      <c r="C102" s="101"/>
      <c r="D102" s="101"/>
      <c r="E102" s="101"/>
      <c r="F102" s="75"/>
      <c r="G102" s="92"/>
      <c r="H102" s="93"/>
    </row>
    <row r="103" ht="14.25" customHeight="1">
      <c r="A103" s="91">
        <f>riassuntoOreProgetto!A101</f>
        <v>44961</v>
      </c>
      <c r="B103" s="71" t="s">
        <v>102</v>
      </c>
      <c r="C103" s="72" t="s">
        <v>97</v>
      </c>
      <c r="D103" s="72" t="s">
        <v>268</v>
      </c>
      <c r="E103" s="73">
        <v>2.5</v>
      </c>
      <c r="F103" s="78">
        <v>0.0</v>
      </c>
      <c r="G103" s="96">
        <v>1.0</v>
      </c>
      <c r="H103" s="97">
        <v>1.0</v>
      </c>
    </row>
    <row r="104" ht="14.25" customHeight="1">
      <c r="A104" s="91">
        <f>riassuntoOreProgetto!A102</f>
        <v>44962</v>
      </c>
      <c r="B104" s="76" t="s">
        <v>102</v>
      </c>
      <c r="C104" s="77" t="s">
        <v>97</v>
      </c>
      <c r="D104" s="77" t="s">
        <v>233</v>
      </c>
      <c r="E104" s="78">
        <v>2.5</v>
      </c>
      <c r="F104" s="78">
        <v>0.0</v>
      </c>
      <c r="G104" s="96">
        <v>1.0</v>
      </c>
      <c r="H104" s="97">
        <v>1.0</v>
      </c>
    </row>
    <row r="105" ht="14.25" customHeight="1">
      <c r="A105" s="91">
        <f>riassuntoOreProgetto!A103</f>
        <v>44963</v>
      </c>
      <c r="B105" s="76" t="s">
        <v>181</v>
      </c>
      <c r="C105" s="77" t="s">
        <v>97</v>
      </c>
      <c r="D105" s="77" t="s">
        <v>269</v>
      </c>
      <c r="E105" s="78">
        <v>1.0</v>
      </c>
      <c r="F105" s="78">
        <v>0.0</v>
      </c>
      <c r="G105" s="96">
        <v>0.0</v>
      </c>
      <c r="H105" s="97">
        <v>0.0</v>
      </c>
    </row>
    <row r="106" ht="14.25" customHeight="1">
      <c r="A106" s="91">
        <f>riassuntoOreProgetto!A104</f>
        <v>44964</v>
      </c>
      <c r="B106" s="94"/>
      <c r="C106" s="95"/>
      <c r="D106" s="95"/>
      <c r="E106" s="95"/>
      <c r="F106" s="75"/>
      <c r="G106" s="92"/>
      <c r="H106" s="93"/>
    </row>
    <row r="107" ht="14.25" customHeight="1">
      <c r="A107" s="91">
        <f>riassuntoOreProgetto!A105</f>
        <v>44965</v>
      </c>
      <c r="B107" s="100"/>
      <c r="C107" s="101"/>
      <c r="D107" s="101"/>
      <c r="E107" s="101"/>
      <c r="F107" s="75"/>
      <c r="G107" s="92"/>
      <c r="H107" s="93"/>
    </row>
    <row r="108" ht="14.25" customHeight="1">
      <c r="A108" s="91">
        <f>riassuntoOreProgetto!A106</f>
        <v>44966</v>
      </c>
      <c r="B108" s="100"/>
      <c r="C108" s="101"/>
      <c r="D108" s="101"/>
      <c r="E108" s="101"/>
      <c r="F108" s="75"/>
      <c r="G108" s="92"/>
      <c r="H108" s="93"/>
    </row>
    <row r="109" ht="14.25" customHeight="1">
      <c r="A109" s="91">
        <f>riassuntoOreProgetto!A107</f>
        <v>44967</v>
      </c>
      <c r="B109" s="71" t="s">
        <v>266</v>
      </c>
      <c r="C109" s="72" t="s">
        <v>97</v>
      </c>
      <c r="D109" s="72" t="s">
        <v>270</v>
      </c>
      <c r="E109" s="73">
        <v>2.0</v>
      </c>
      <c r="F109" s="78">
        <v>0.0</v>
      </c>
      <c r="G109" s="96">
        <v>1.0</v>
      </c>
      <c r="H109" s="97">
        <v>1.0</v>
      </c>
    </row>
    <row r="110" ht="14.25" customHeight="1">
      <c r="A110" s="91">
        <f>riassuntoOreProgetto!A108</f>
        <v>44968</v>
      </c>
      <c r="B110" s="94"/>
      <c r="C110" s="95"/>
      <c r="D110" s="95"/>
      <c r="E110" s="95"/>
      <c r="F110" s="75"/>
      <c r="G110" s="92"/>
      <c r="H110" s="93"/>
    </row>
    <row r="111" ht="14.25" customHeight="1">
      <c r="A111" s="91">
        <f>riassuntoOreProgetto!A109</f>
        <v>44969</v>
      </c>
      <c r="B111" s="71" t="s">
        <v>266</v>
      </c>
      <c r="C111" s="72" t="s">
        <v>97</v>
      </c>
      <c r="D111" s="72" t="s">
        <v>271</v>
      </c>
      <c r="E111" s="73">
        <v>2.0</v>
      </c>
      <c r="F111" s="78">
        <v>0.0</v>
      </c>
      <c r="G111" s="96">
        <v>1.0</v>
      </c>
      <c r="H111" s="97">
        <v>1.0</v>
      </c>
    </row>
    <row r="112" ht="14.25" customHeight="1">
      <c r="A112" s="91">
        <f>riassuntoOreProgetto!A110</f>
        <v>44970</v>
      </c>
      <c r="B112" s="71" t="s">
        <v>266</v>
      </c>
      <c r="C112" s="72" t="s">
        <v>97</v>
      </c>
      <c r="D112" s="72" t="s">
        <v>272</v>
      </c>
      <c r="E112" s="73">
        <v>3.0</v>
      </c>
      <c r="F112" s="78">
        <v>0.0</v>
      </c>
      <c r="G112" s="96">
        <v>1.5</v>
      </c>
      <c r="H112" s="97">
        <v>1.5</v>
      </c>
    </row>
    <row r="113" ht="14.25" customHeight="1">
      <c r="A113" s="91">
        <f>riassuntoOreProgetto!A111</f>
        <v>44971</v>
      </c>
      <c r="B113" s="71" t="s">
        <v>266</v>
      </c>
      <c r="C113" s="72" t="s">
        <v>97</v>
      </c>
      <c r="D113" s="72" t="s">
        <v>273</v>
      </c>
      <c r="E113" s="73">
        <v>2.0</v>
      </c>
      <c r="F113" s="78">
        <v>0.0</v>
      </c>
      <c r="G113" s="96">
        <v>1.0</v>
      </c>
      <c r="H113" s="97">
        <v>1.0</v>
      </c>
    </row>
    <row r="114" ht="14.25" customHeight="1">
      <c r="A114" s="91">
        <f>riassuntoOreProgetto!A112</f>
        <v>44972</v>
      </c>
      <c r="B114" s="76" t="s">
        <v>106</v>
      </c>
      <c r="C114" s="77" t="s">
        <v>107</v>
      </c>
      <c r="D114" s="77" t="s">
        <v>274</v>
      </c>
      <c r="E114" s="78">
        <v>2.0</v>
      </c>
      <c r="F114" s="78">
        <v>0.0</v>
      </c>
      <c r="G114" s="96">
        <v>1.0</v>
      </c>
      <c r="H114" s="97">
        <v>1.0</v>
      </c>
    </row>
    <row r="115" ht="14.25" customHeight="1">
      <c r="A115" s="91">
        <f>riassuntoOreProgetto!A113</f>
        <v>44973</v>
      </c>
      <c r="B115" s="76" t="s">
        <v>106</v>
      </c>
      <c r="C115" s="77" t="s">
        <v>107</v>
      </c>
      <c r="D115" s="77" t="s">
        <v>275</v>
      </c>
      <c r="E115" s="78">
        <v>3.0</v>
      </c>
      <c r="F115" s="78">
        <v>0.0</v>
      </c>
      <c r="G115" s="96">
        <v>1.0</v>
      </c>
      <c r="H115" s="97">
        <v>1.0</v>
      </c>
    </row>
    <row r="116" ht="14.25" customHeight="1">
      <c r="A116" s="91">
        <f>riassuntoOreProgetto!A114</f>
        <v>44974</v>
      </c>
      <c r="B116" s="76" t="s">
        <v>106</v>
      </c>
      <c r="C116" s="77" t="s">
        <v>107</v>
      </c>
      <c r="D116" s="77" t="s">
        <v>276</v>
      </c>
      <c r="E116" s="78">
        <v>2.0</v>
      </c>
      <c r="F116" s="78">
        <v>0.0</v>
      </c>
      <c r="G116" s="96">
        <v>1.0</v>
      </c>
      <c r="H116" s="97">
        <v>1.0</v>
      </c>
    </row>
    <row r="117" ht="14.25" customHeight="1">
      <c r="A117" s="91">
        <f>riassuntoOreProgetto!A115</f>
        <v>44975</v>
      </c>
      <c r="B117" s="93"/>
      <c r="C117" s="93"/>
      <c r="D117" s="93"/>
      <c r="E117" s="93"/>
      <c r="F117" s="9"/>
      <c r="G117" s="92"/>
      <c r="H117" s="93"/>
    </row>
    <row r="118" ht="14.25" customHeight="1">
      <c r="A118" s="91">
        <f>riassuntoOreProgetto!A116</f>
        <v>44976</v>
      </c>
      <c r="B118" s="93"/>
      <c r="C118" s="93"/>
      <c r="D118" s="93"/>
      <c r="E118" s="93"/>
      <c r="F118" s="9"/>
      <c r="G118" s="92"/>
      <c r="H118" s="93"/>
    </row>
    <row r="119" ht="14.25" customHeight="1">
      <c r="A119" s="91">
        <f>riassuntoOreProgetto!A117</f>
        <v>44977</v>
      </c>
      <c r="B119" s="93"/>
      <c r="C119" s="93"/>
      <c r="D119" s="93"/>
      <c r="E119" s="93"/>
      <c r="F119" s="9"/>
      <c r="G119" s="92"/>
      <c r="H119" s="93"/>
    </row>
    <row r="120" ht="14.25" customHeight="1">
      <c r="A120" s="91">
        <f>riassuntoOreProgetto!A118</f>
        <v>44978</v>
      </c>
      <c r="B120" s="93"/>
      <c r="C120" s="93"/>
      <c r="D120" s="93"/>
      <c r="E120" s="93"/>
      <c r="F120" s="9"/>
      <c r="G120" s="92"/>
      <c r="H120" s="93"/>
    </row>
    <row r="121" ht="14.25" customHeight="1">
      <c r="A121" s="91">
        <f>riassuntoOreProgetto!A119</f>
        <v>44979</v>
      </c>
      <c r="B121" s="93"/>
      <c r="C121" s="93"/>
      <c r="D121" s="93"/>
      <c r="E121" s="93"/>
      <c r="F121" s="9"/>
      <c r="G121" s="92"/>
      <c r="H121" s="93"/>
    </row>
    <row r="122" ht="14.25" customHeight="1">
      <c r="A122" s="91">
        <f>riassuntoOreProgetto!A120</f>
        <v>44980</v>
      </c>
      <c r="B122" s="93"/>
      <c r="C122" s="93"/>
      <c r="D122" s="93"/>
      <c r="E122" s="93"/>
      <c r="F122" s="9"/>
      <c r="G122" s="92"/>
      <c r="H122" s="93"/>
    </row>
    <row r="123" ht="14.25" customHeight="1">
      <c r="A123" s="91">
        <f>riassuntoOreProgetto!A121</f>
        <v>44981</v>
      </c>
      <c r="B123" s="93"/>
      <c r="C123" s="93"/>
      <c r="D123" s="93"/>
      <c r="E123" s="93"/>
      <c r="F123" s="9"/>
      <c r="G123" s="92"/>
      <c r="H123" s="93"/>
    </row>
    <row r="124" ht="14.25" customHeight="1">
      <c r="A124" s="91">
        <f>riassuntoOreProgetto!A122</f>
        <v>44982</v>
      </c>
      <c r="B124" s="93"/>
      <c r="C124" s="93"/>
      <c r="D124" s="93"/>
      <c r="E124" s="93"/>
      <c r="F124" s="9"/>
      <c r="G124" s="92"/>
      <c r="H124" s="93"/>
    </row>
    <row r="125" ht="14.25" customHeight="1">
      <c r="A125" s="91">
        <f>riassuntoOreProgetto!A123</f>
        <v>44983</v>
      </c>
      <c r="B125" s="93"/>
      <c r="C125" s="93"/>
      <c r="D125" s="93"/>
      <c r="E125" s="93"/>
      <c r="F125" s="9"/>
      <c r="G125" s="92"/>
      <c r="H125" s="93"/>
    </row>
    <row r="126" ht="14.25" customHeight="1">
      <c r="A126" s="91">
        <f>riassuntoOreProgetto!A124</f>
        <v>44984</v>
      </c>
      <c r="B126" s="93"/>
      <c r="C126" s="93"/>
      <c r="D126" s="93"/>
      <c r="E126" s="93"/>
      <c r="F126" s="9"/>
      <c r="G126" s="92"/>
      <c r="H126" s="93"/>
    </row>
    <row r="127" ht="14.25" customHeight="1">
      <c r="A127" s="91">
        <f>riassuntoOreProgetto!A125</f>
        <v>44985</v>
      </c>
      <c r="B127" s="93"/>
      <c r="C127" s="93"/>
      <c r="D127" s="93"/>
      <c r="E127" s="93"/>
      <c r="F127" s="9"/>
      <c r="G127" s="92"/>
      <c r="H127" s="93"/>
    </row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4.29"/>
    <col customWidth="1" min="3" max="3" width="57.71"/>
    <col customWidth="1" min="4" max="4" width="45.71"/>
    <col customWidth="1" min="5" max="5" width="12.0"/>
    <col customWidth="1" min="6" max="6" width="39.43"/>
    <col customWidth="1" min="7" max="7" width="36.57"/>
    <col customWidth="1" min="8" max="8" width="17.29"/>
    <col customWidth="1" min="9" max="27" width="8.71"/>
  </cols>
  <sheetData>
    <row r="1" ht="14.25" customHeight="1">
      <c r="B1" s="1" t="s">
        <v>34</v>
      </c>
      <c r="C1" s="1">
        <f>info!A7</f>
        <v>512110819</v>
      </c>
      <c r="D1" s="1" t="str">
        <f>info!C7</f>
        <v>Purice</v>
      </c>
    </row>
    <row r="2" ht="14.25" customHeight="1"/>
    <row r="3" ht="14.25" customHeight="1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48" t="s">
        <v>40</v>
      </c>
      <c r="G3" s="1" t="s">
        <v>41</v>
      </c>
      <c r="H3" s="1" t="s">
        <v>42</v>
      </c>
    </row>
    <row r="4" ht="14.25" customHeight="1">
      <c r="A4" s="79">
        <f>riassuntoOreProgetto!A2</f>
        <v>44862</v>
      </c>
      <c r="B4" s="50" t="s">
        <v>43</v>
      </c>
      <c r="C4" s="50" t="s">
        <v>44</v>
      </c>
      <c r="D4" s="50" t="s">
        <v>44</v>
      </c>
      <c r="E4" s="50">
        <v>1.0</v>
      </c>
      <c r="F4" s="50">
        <v>0.0</v>
      </c>
      <c r="G4" s="51">
        <v>1.0</v>
      </c>
      <c r="H4" s="50">
        <v>1.0</v>
      </c>
    </row>
    <row r="5" ht="14.25" customHeight="1">
      <c r="A5" s="49">
        <f>riassuntoOreProgetto!A3</f>
        <v>44863</v>
      </c>
      <c r="B5" s="58"/>
      <c r="C5" s="58"/>
      <c r="D5" s="58"/>
      <c r="E5" s="58"/>
      <c r="F5" s="80"/>
      <c r="G5" s="51"/>
      <c r="H5" s="50"/>
    </row>
    <row r="6" ht="14.25" customHeight="1">
      <c r="A6" s="49">
        <f>riassuntoOreProgetto!A4</f>
        <v>44864</v>
      </c>
      <c r="B6" s="50"/>
      <c r="C6" s="50"/>
      <c r="D6" s="50"/>
      <c r="E6" s="50"/>
      <c r="F6" s="9"/>
      <c r="G6" s="51"/>
      <c r="H6" s="50"/>
    </row>
    <row r="7" ht="14.25" customHeight="1">
      <c r="A7" s="53">
        <f>riassuntoOreProgetto!A4</f>
        <v>44864</v>
      </c>
      <c r="B7" s="50"/>
      <c r="C7" s="50"/>
      <c r="D7" s="50"/>
      <c r="E7" s="50"/>
      <c r="F7" s="9"/>
      <c r="G7" s="51"/>
      <c r="H7" s="50"/>
    </row>
    <row r="8" ht="14.25" customHeight="1">
      <c r="A8" s="49">
        <f>riassuntoOreProgetto!A6</f>
        <v>44866</v>
      </c>
      <c r="B8" s="50"/>
      <c r="C8" s="50"/>
      <c r="D8" s="50"/>
      <c r="E8" s="50"/>
      <c r="F8" s="9"/>
      <c r="G8" s="51"/>
      <c r="H8" s="50"/>
    </row>
    <row r="9" ht="14.25" customHeight="1">
      <c r="A9" s="49">
        <f>riassuntoOreProgetto!A7</f>
        <v>44867</v>
      </c>
      <c r="B9" s="50"/>
      <c r="C9" s="50"/>
      <c r="D9" s="50"/>
      <c r="E9" s="50"/>
      <c r="F9" s="50"/>
      <c r="G9" s="51"/>
      <c r="H9" s="50"/>
    </row>
    <row r="10" ht="14.25" customHeight="1">
      <c r="A10" s="49">
        <f>riassuntoOreProgetto!A8</f>
        <v>44868</v>
      </c>
      <c r="B10" s="54" t="s">
        <v>45</v>
      </c>
      <c r="C10" s="55" t="s">
        <v>45</v>
      </c>
      <c r="D10" s="55" t="s">
        <v>45</v>
      </c>
      <c r="E10" s="56">
        <v>1.0</v>
      </c>
      <c r="F10" s="56">
        <v>0.0</v>
      </c>
      <c r="G10" s="57">
        <v>1.0</v>
      </c>
      <c r="H10" s="56">
        <v>1.0</v>
      </c>
    </row>
    <row r="11" ht="14.25" customHeight="1">
      <c r="A11" s="49">
        <f>riassuntoOreProgetto!A9</f>
        <v>44869</v>
      </c>
      <c r="B11" s="58" t="s">
        <v>141</v>
      </c>
      <c r="C11" s="58" t="s">
        <v>142</v>
      </c>
      <c r="D11" s="58" t="s">
        <v>218</v>
      </c>
      <c r="E11" s="58">
        <v>0.5</v>
      </c>
      <c r="F11" s="59">
        <v>1.0</v>
      </c>
      <c r="G11" s="51">
        <v>0.0</v>
      </c>
      <c r="H11" s="50">
        <v>0.0</v>
      </c>
    </row>
    <row r="12" ht="14.25" customHeight="1">
      <c r="A12" s="49">
        <f>riassuntoOreProgetto!A10</f>
        <v>44870</v>
      </c>
      <c r="B12" s="50" t="s">
        <v>219</v>
      </c>
      <c r="C12" s="50" t="s">
        <v>145</v>
      </c>
      <c r="D12" s="50" t="s">
        <v>277</v>
      </c>
      <c r="E12" s="50">
        <v>1.0</v>
      </c>
      <c r="F12" s="50">
        <v>1.0</v>
      </c>
      <c r="G12" s="51">
        <v>0.0</v>
      </c>
      <c r="H12" s="50">
        <v>0.0</v>
      </c>
    </row>
    <row r="13" ht="14.25" customHeight="1">
      <c r="A13" s="49">
        <f>riassuntoOreProgetto!A11</f>
        <v>44871</v>
      </c>
      <c r="B13" s="50"/>
      <c r="C13" s="50"/>
      <c r="D13" s="50"/>
      <c r="E13" s="50"/>
      <c r="F13" s="50"/>
      <c r="G13" s="51"/>
      <c r="H13" s="50"/>
    </row>
    <row r="14" ht="14.25" customHeight="1">
      <c r="A14" s="49">
        <f>riassuntoOreProgetto!A12</f>
        <v>44872</v>
      </c>
      <c r="B14" s="9"/>
      <c r="C14" s="9"/>
      <c r="D14" s="9"/>
      <c r="E14" s="9"/>
      <c r="F14" s="9"/>
      <c r="G14" s="52"/>
      <c r="H14" s="9"/>
    </row>
    <row r="15" ht="14.25" customHeight="1">
      <c r="A15" s="49">
        <f>riassuntoOreProgetto!A13</f>
        <v>44873</v>
      </c>
      <c r="B15" s="68" t="s">
        <v>50</v>
      </c>
      <c r="C15" s="69" t="s">
        <v>50</v>
      </c>
      <c r="D15" s="69" t="s">
        <v>50</v>
      </c>
      <c r="E15" s="70">
        <v>1.0</v>
      </c>
      <c r="F15" s="70">
        <v>0.0</v>
      </c>
      <c r="G15" s="89">
        <v>1.0</v>
      </c>
      <c r="H15" s="70">
        <v>1.0</v>
      </c>
    </row>
    <row r="16" ht="14.25" customHeight="1">
      <c r="A16" s="49">
        <f>riassuntoOreProgetto!A14</f>
        <v>44874</v>
      </c>
      <c r="B16" s="9"/>
      <c r="C16" s="9"/>
      <c r="D16" s="9"/>
      <c r="E16" s="9"/>
      <c r="F16" s="9"/>
      <c r="G16" s="52"/>
      <c r="H16" s="9"/>
    </row>
    <row r="17" ht="14.25" customHeight="1">
      <c r="A17" s="49">
        <f>riassuntoOreProgetto!A15</f>
        <v>44875</v>
      </c>
      <c r="B17" s="50" t="s">
        <v>51</v>
      </c>
      <c r="C17" s="50" t="s">
        <v>52</v>
      </c>
      <c r="D17" s="50" t="s">
        <v>278</v>
      </c>
      <c r="E17" s="50">
        <v>0.5</v>
      </c>
      <c r="F17" s="50">
        <v>0.0</v>
      </c>
      <c r="G17" s="51">
        <v>1.0</v>
      </c>
      <c r="H17" s="50">
        <v>1.0</v>
      </c>
    </row>
    <row r="18" ht="14.25" customHeight="1">
      <c r="A18" s="49">
        <f>riassuntoOreProgetto!A16</f>
        <v>44876</v>
      </c>
      <c r="B18" s="50" t="s">
        <v>148</v>
      </c>
      <c r="C18" s="50" t="s">
        <v>149</v>
      </c>
      <c r="D18" s="50" t="s">
        <v>279</v>
      </c>
      <c r="E18" s="50">
        <v>1.0</v>
      </c>
      <c r="F18" s="50">
        <v>0.0</v>
      </c>
      <c r="G18" s="51">
        <v>0.5</v>
      </c>
      <c r="H18" s="50">
        <v>0.5</v>
      </c>
    </row>
    <row r="19" ht="14.25" customHeight="1">
      <c r="A19" s="49">
        <f>riassuntoOreProgetto!A17</f>
        <v>44877</v>
      </c>
      <c r="B19" s="50" t="s">
        <v>57</v>
      </c>
      <c r="C19" s="50" t="s">
        <v>58</v>
      </c>
      <c r="D19" s="50" t="s">
        <v>251</v>
      </c>
      <c r="E19" s="50">
        <v>1.0</v>
      </c>
      <c r="F19" s="50">
        <v>1.0</v>
      </c>
      <c r="G19" s="51">
        <v>0.0</v>
      </c>
      <c r="H19" s="50">
        <v>0.0</v>
      </c>
    </row>
    <row r="20" ht="14.25" customHeight="1">
      <c r="A20" s="49">
        <f>riassuntoOreProgetto!A18</f>
        <v>44878</v>
      </c>
      <c r="B20" s="9"/>
      <c r="C20" s="9"/>
      <c r="D20" s="9"/>
      <c r="E20" s="9"/>
      <c r="F20" s="9"/>
      <c r="G20" s="52"/>
      <c r="H20" s="9"/>
    </row>
    <row r="21" ht="14.25" customHeight="1">
      <c r="A21" s="49">
        <f>riassuntoOreProgetto!A19</f>
        <v>44879</v>
      </c>
      <c r="B21" s="9"/>
      <c r="C21" s="9"/>
      <c r="D21" s="9"/>
      <c r="E21" s="9"/>
      <c r="F21" s="9"/>
      <c r="G21" s="52"/>
      <c r="H21" s="9"/>
    </row>
    <row r="22" ht="14.25" customHeight="1">
      <c r="A22" s="49">
        <f>riassuntoOreProgetto!A20</f>
        <v>44880</v>
      </c>
      <c r="B22" s="68" t="s">
        <v>50</v>
      </c>
      <c r="C22" s="69" t="s">
        <v>50</v>
      </c>
      <c r="D22" s="69" t="s">
        <v>50</v>
      </c>
      <c r="E22" s="70">
        <v>1.0</v>
      </c>
      <c r="F22" s="70">
        <v>0.0</v>
      </c>
      <c r="G22" s="89">
        <v>1.0</v>
      </c>
      <c r="H22" s="70">
        <v>1.0</v>
      </c>
    </row>
    <row r="23" ht="14.25" customHeight="1">
      <c r="A23" s="49">
        <f>riassuntoOreProgetto!A21</f>
        <v>44881</v>
      </c>
      <c r="B23" s="9"/>
      <c r="C23" s="9"/>
      <c r="D23" s="9"/>
      <c r="E23" s="9"/>
      <c r="F23" s="9"/>
      <c r="G23" s="52"/>
      <c r="H23" s="9"/>
    </row>
    <row r="24" ht="14.25" customHeight="1">
      <c r="A24" s="49">
        <f>riassuntoOreProgetto!A22</f>
        <v>44882</v>
      </c>
      <c r="B24" s="9"/>
      <c r="C24" s="9"/>
      <c r="D24" s="9"/>
      <c r="E24" s="9"/>
      <c r="F24" s="9"/>
      <c r="G24" s="52"/>
      <c r="H24" s="9"/>
    </row>
    <row r="25" ht="14.25" customHeight="1">
      <c r="A25" s="49">
        <f>riassuntoOreProgetto!A23</f>
        <v>44883</v>
      </c>
      <c r="B25" s="9"/>
      <c r="C25" s="9"/>
      <c r="D25" s="9"/>
      <c r="E25" s="9"/>
      <c r="F25" s="9"/>
      <c r="G25" s="52"/>
      <c r="H25" s="9"/>
    </row>
    <row r="26" ht="14.25" customHeight="1">
      <c r="A26" s="49">
        <f>riassuntoOreProgetto!A24</f>
        <v>44884</v>
      </c>
      <c r="B26" s="9"/>
      <c r="C26" s="9"/>
      <c r="D26" s="9"/>
      <c r="E26" s="9"/>
      <c r="F26" s="9"/>
      <c r="G26" s="52"/>
      <c r="H26" s="9"/>
    </row>
    <row r="27" ht="14.25" customHeight="1">
      <c r="A27" s="49">
        <f>riassuntoOreProgetto!A25</f>
        <v>44885</v>
      </c>
      <c r="B27" s="50" t="s">
        <v>194</v>
      </c>
      <c r="C27" s="50" t="s">
        <v>63</v>
      </c>
      <c r="D27" s="50" t="s">
        <v>195</v>
      </c>
      <c r="E27" s="50">
        <v>1.0</v>
      </c>
      <c r="F27" s="50">
        <v>0.0</v>
      </c>
      <c r="G27" s="51">
        <v>0.5</v>
      </c>
      <c r="H27" s="50">
        <v>0.5</v>
      </c>
    </row>
    <row r="28" ht="14.25" customHeight="1">
      <c r="A28" s="49">
        <f>riassuntoOreProgetto!A26</f>
        <v>44886</v>
      </c>
      <c r="B28" s="50" t="s">
        <v>65</v>
      </c>
      <c r="C28" s="50" t="s">
        <v>66</v>
      </c>
      <c r="D28" s="50" t="s">
        <v>196</v>
      </c>
      <c r="E28" s="50">
        <v>1.0</v>
      </c>
      <c r="F28" s="50">
        <v>0.0</v>
      </c>
      <c r="G28" s="51">
        <v>0.5</v>
      </c>
      <c r="H28" s="50">
        <v>0.5</v>
      </c>
    </row>
    <row r="29" ht="14.25" customHeight="1">
      <c r="A29" s="49">
        <f>riassuntoOreProgetto!A27</f>
        <v>44887</v>
      </c>
      <c r="B29" s="68" t="s">
        <v>50</v>
      </c>
      <c r="C29" s="69" t="s">
        <v>50</v>
      </c>
      <c r="D29" s="69" t="s">
        <v>50</v>
      </c>
      <c r="E29" s="70">
        <v>1.0</v>
      </c>
      <c r="F29" s="70">
        <v>0.0</v>
      </c>
      <c r="G29" s="89">
        <v>1.0</v>
      </c>
      <c r="H29" s="70">
        <v>1.0</v>
      </c>
    </row>
    <row r="30" ht="14.25" customHeight="1">
      <c r="A30" s="49">
        <f>riassuntoOreProgetto!A28</f>
        <v>44888</v>
      </c>
      <c r="B30" s="50" t="s">
        <v>68</v>
      </c>
      <c r="C30" s="50" t="s">
        <v>69</v>
      </c>
      <c r="D30" s="50" t="s">
        <v>280</v>
      </c>
      <c r="E30" s="50">
        <v>0.5</v>
      </c>
      <c r="F30" s="9"/>
      <c r="G30" s="52"/>
      <c r="H30" s="9"/>
    </row>
    <row r="31" ht="14.25" customHeight="1">
      <c r="A31" s="49">
        <f>riassuntoOreProgetto!A29</f>
        <v>44889</v>
      </c>
      <c r="B31" s="50" t="s">
        <v>71</v>
      </c>
      <c r="C31" s="50" t="s">
        <v>253</v>
      </c>
      <c r="D31" s="50" t="s">
        <v>156</v>
      </c>
      <c r="E31" s="50">
        <v>1.5</v>
      </c>
      <c r="F31" s="50">
        <v>1.0</v>
      </c>
      <c r="G31" s="51">
        <v>0.0</v>
      </c>
      <c r="H31" s="50">
        <v>0.0</v>
      </c>
    </row>
    <row r="32" ht="14.25" customHeight="1">
      <c r="A32" s="49">
        <f>riassuntoOreProgetto!A30</f>
        <v>44890</v>
      </c>
      <c r="B32" s="50" t="s">
        <v>74</v>
      </c>
      <c r="C32" s="50" t="s">
        <v>75</v>
      </c>
      <c r="D32" s="50" t="s">
        <v>76</v>
      </c>
      <c r="E32" s="50">
        <v>0.5</v>
      </c>
      <c r="F32" s="50">
        <v>0.0</v>
      </c>
      <c r="G32" s="51">
        <v>0.5</v>
      </c>
      <c r="H32" s="50">
        <v>0.5</v>
      </c>
    </row>
    <row r="33" ht="14.25" customHeight="1">
      <c r="A33" s="49">
        <f>riassuntoOreProgetto!A31</f>
        <v>44891</v>
      </c>
      <c r="B33" s="9"/>
      <c r="C33" s="9"/>
      <c r="D33" s="9"/>
      <c r="E33" s="9"/>
      <c r="F33" s="9"/>
      <c r="G33" s="52"/>
      <c r="H33" s="9"/>
    </row>
    <row r="34" ht="14.25" customHeight="1">
      <c r="A34" s="49">
        <f>riassuntoOreProgetto!A32</f>
        <v>44892</v>
      </c>
      <c r="B34" s="9"/>
      <c r="C34" s="9"/>
      <c r="D34" s="9"/>
      <c r="E34" s="9"/>
      <c r="F34" s="9"/>
      <c r="G34" s="52"/>
      <c r="H34" s="9"/>
    </row>
    <row r="35" ht="14.25" customHeight="1">
      <c r="A35" s="49">
        <f>riassuntoOreProgetto!A33</f>
        <v>44893</v>
      </c>
      <c r="B35" s="9"/>
      <c r="C35" s="9"/>
      <c r="D35" s="9"/>
      <c r="E35" s="9"/>
      <c r="F35" s="9"/>
      <c r="G35" s="52"/>
      <c r="H35" s="9"/>
    </row>
    <row r="36" ht="14.25" customHeight="1">
      <c r="A36" s="49">
        <f>riassuntoOreProgetto!A34</f>
        <v>44894</v>
      </c>
      <c r="B36" s="68" t="s">
        <v>50</v>
      </c>
      <c r="C36" s="69" t="s">
        <v>50</v>
      </c>
      <c r="D36" s="69" t="s">
        <v>50</v>
      </c>
      <c r="E36" s="70">
        <v>1.0</v>
      </c>
      <c r="F36" s="90">
        <v>0.0</v>
      </c>
      <c r="G36" s="89">
        <v>1.0</v>
      </c>
      <c r="H36" s="70">
        <v>1.0</v>
      </c>
    </row>
    <row r="37" ht="14.25" customHeight="1">
      <c r="A37" s="49">
        <f>riassuntoOreProgetto!A35</f>
        <v>44895</v>
      </c>
      <c r="B37" s="9"/>
      <c r="C37" s="9"/>
      <c r="D37" s="9"/>
      <c r="E37" s="9"/>
      <c r="F37" s="9"/>
      <c r="G37" s="52"/>
      <c r="H37" s="9"/>
    </row>
    <row r="38" ht="14.25" customHeight="1">
      <c r="A38" s="49">
        <f>riassuntoOreProgetto!A36</f>
        <v>44896</v>
      </c>
      <c r="B38" s="9"/>
      <c r="C38" s="9"/>
      <c r="D38" s="9"/>
      <c r="E38" s="9"/>
      <c r="F38" s="9"/>
      <c r="G38" s="52"/>
      <c r="H38" s="9"/>
    </row>
    <row r="39" ht="14.25" customHeight="1">
      <c r="A39" s="49">
        <f>riassuntoOreProgetto!A37</f>
        <v>44897</v>
      </c>
      <c r="B39" s="50" t="s">
        <v>281</v>
      </c>
      <c r="C39" s="50" t="s">
        <v>282</v>
      </c>
      <c r="D39" s="50" t="s">
        <v>283</v>
      </c>
      <c r="E39" s="50">
        <v>3.0</v>
      </c>
      <c r="F39" s="50">
        <v>0.0</v>
      </c>
      <c r="G39" s="51">
        <v>1.0</v>
      </c>
      <c r="H39" s="50">
        <v>1.0</v>
      </c>
    </row>
    <row r="40" ht="14.25" customHeight="1">
      <c r="A40" s="49">
        <f>riassuntoOreProgetto!A38</f>
        <v>44898</v>
      </c>
      <c r="B40" s="9"/>
      <c r="C40" s="9"/>
      <c r="D40" s="9"/>
      <c r="E40" s="9"/>
      <c r="F40" s="9"/>
      <c r="G40" s="52"/>
      <c r="H40" s="9"/>
    </row>
    <row r="41" ht="14.25" customHeight="1">
      <c r="A41" s="49">
        <f>riassuntoOreProgetto!A39</f>
        <v>44899</v>
      </c>
      <c r="B41" s="9"/>
      <c r="C41" s="9"/>
      <c r="D41" s="9"/>
      <c r="E41" s="9"/>
      <c r="F41" s="9"/>
      <c r="G41" s="52"/>
      <c r="H41" s="9"/>
    </row>
    <row r="42" ht="14.25" customHeight="1">
      <c r="A42" s="49">
        <f>riassuntoOreProgetto!A40</f>
        <v>44900</v>
      </c>
      <c r="B42" s="9"/>
      <c r="C42" s="9"/>
      <c r="D42" s="9"/>
      <c r="E42" s="9"/>
      <c r="F42" s="9"/>
      <c r="G42" s="52"/>
      <c r="H42" s="9"/>
    </row>
    <row r="43" ht="14.25" customHeight="1">
      <c r="A43" s="49">
        <f>riassuntoOreProgetto!A41</f>
        <v>44901</v>
      </c>
      <c r="B43" s="68" t="s">
        <v>50</v>
      </c>
      <c r="C43" s="69" t="s">
        <v>50</v>
      </c>
      <c r="D43" s="69" t="s">
        <v>50</v>
      </c>
      <c r="E43" s="70">
        <v>1.0</v>
      </c>
      <c r="F43" s="50">
        <v>0.0</v>
      </c>
      <c r="G43" s="51">
        <v>1.0</v>
      </c>
      <c r="H43" s="50">
        <v>1.0</v>
      </c>
    </row>
    <row r="44" ht="14.25" customHeight="1">
      <c r="A44" s="49">
        <f>riassuntoOreProgetto!A42</f>
        <v>44902</v>
      </c>
      <c r="B44" s="9"/>
      <c r="C44" s="9"/>
      <c r="D44" s="9"/>
      <c r="E44" s="9"/>
      <c r="F44" s="9"/>
      <c r="G44" s="52"/>
      <c r="H44" s="9"/>
    </row>
    <row r="45" ht="14.25" customHeight="1">
      <c r="A45" s="49">
        <f>riassuntoOreProgetto!A43</f>
        <v>44903</v>
      </c>
      <c r="B45" s="9"/>
      <c r="C45" s="9"/>
      <c r="D45" s="9"/>
      <c r="E45" s="9"/>
      <c r="F45" s="9"/>
      <c r="G45" s="52"/>
      <c r="H45" s="9"/>
    </row>
    <row r="46" ht="14.25" customHeight="1">
      <c r="A46" s="49">
        <f>riassuntoOreProgetto!A44</f>
        <v>44904</v>
      </c>
      <c r="B46" s="50" t="s">
        <v>84</v>
      </c>
      <c r="C46" s="50" t="s">
        <v>85</v>
      </c>
      <c r="D46" s="50" t="s">
        <v>284</v>
      </c>
      <c r="E46" s="50">
        <v>1.5</v>
      </c>
      <c r="F46" s="50">
        <v>0.0</v>
      </c>
      <c r="G46" s="51">
        <v>1.0</v>
      </c>
      <c r="H46" s="50">
        <v>1.0</v>
      </c>
    </row>
    <row r="47" ht="14.25" customHeight="1">
      <c r="A47" s="49">
        <f>riassuntoOreProgetto!A45</f>
        <v>44905</v>
      </c>
      <c r="B47" s="9"/>
      <c r="C47" s="9"/>
      <c r="D47" s="9"/>
      <c r="E47" s="9"/>
      <c r="F47" s="9"/>
      <c r="G47" s="52"/>
      <c r="H47" s="9"/>
    </row>
    <row r="48" ht="14.25" customHeight="1">
      <c r="A48" s="49">
        <f>riassuntoOreProgetto!A46</f>
        <v>44906</v>
      </c>
      <c r="B48" s="9"/>
      <c r="C48" s="9"/>
      <c r="D48" s="9"/>
      <c r="E48" s="9"/>
      <c r="F48" s="9"/>
      <c r="G48" s="52"/>
      <c r="H48" s="9"/>
    </row>
    <row r="49" ht="14.25" customHeight="1">
      <c r="A49" s="49">
        <f>riassuntoOreProgetto!A47</f>
        <v>44907</v>
      </c>
      <c r="B49" s="68" t="s">
        <v>50</v>
      </c>
      <c r="C49" s="69" t="s">
        <v>50</v>
      </c>
      <c r="D49" s="69" t="s">
        <v>50</v>
      </c>
      <c r="E49" s="70">
        <v>1.0</v>
      </c>
      <c r="F49" s="50">
        <v>0.0</v>
      </c>
      <c r="G49" s="51">
        <v>1.0</v>
      </c>
      <c r="H49" s="50">
        <v>1.0</v>
      </c>
    </row>
    <row r="50" ht="14.25" customHeight="1">
      <c r="A50" s="49">
        <f>riassuntoOreProgetto!A48</f>
        <v>44908</v>
      </c>
      <c r="B50" s="68" t="s">
        <v>87</v>
      </c>
      <c r="C50" s="69" t="s">
        <v>88</v>
      </c>
      <c r="D50" s="69" t="s">
        <v>89</v>
      </c>
      <c r="E50" s="70">
        <v>1.0</v>
      </c>
      <c r="F50" s="50">
        <v>0.0</v>
      </c>
      <c r="G50" s="51">
        <v>1.0</v>
      </c>
      <c r="H50" s="50">
        <v>1.0</v>
      </c>
    </row>
    <row r="51" ht="14.25" customHeight="1">
      <c r="A51" s="49">
        <f>riassuntoOreProgetto!A49</f>
        <v>44909</v>
      </c>
      <c r="B51" s="9"/>
      <c r="C51" s="9"/>
      <c r="D51" s="9"/>
      <c r="E51" s="9"/>
      <c r="F51" s="9"/>
      <c r="G51" s="52"/>
      <c r="H51" s="9"/>
    </row>
    <row r="52" ht="14.25" customHeight="1">
      <c r="A52" s="49">
        <f>riassuntoOreProgetto!A50</f>
        <v>44910</v>
      </c>
      <c r="B52" s="9"/>
      <c r="C52" s="9"/>
      <c r="D52" s="9"/>
      <c r="E52" s="9"/>
      <c r="F52" s="9"/>
      <c r="G52" s="52"/>
      <c r="H52" s="9"/>
    </row>
    <row r="53" ht="14.25" customHeight="1">
      <c r="A53" s="49">
        <f>riassuntoOreProgetto!A51</f>
        <v>44911</v>
      </c>
      <c r="B53" s="50" t="s">
        <v>90</v>
      </c>
      <c r="C53" s="50" t="s">
        <v>91</v>
      </c>
      <c r="D53" s="50" t="s">
        <v>165</v>
      </c>
      <c r="E53" s="50">
        <v>1.5</v>
      </c>
      <c r="F53" s="50">
        <v>0.0</v>
      </c>
      <c r="G53" s="51">
        <v>1.5</v>
      </c>
      <c r="H53" s="50">
        <v>1.5</v>
      </c>
    </row>
    <row r="54" ht="14.25" customHeight="1">
      <c r="A54" s="49">
        <f>riassuntoOreProgetto!A52</f>
        <v>44912</v>
      </c>
      <c r="B54" s="9"/>
      <c r="C54" s="9"/>
      <c r="D54" s="9"/>
      <c r="E54" s="9"/>
      <c r="F54" s="9"/>
      <c r="G54" s="52"/>
      <c r="H54" s="9"/>
    </row>
    <row r="55" ht="14.25" customHeight="1">
      <c r="A55" s="49">
        <f>riassuntoOreProgetto!A53</f>
        <v>44913</v>
      </c>
      <c r="B55" s="9"/>
      <c r="C55" s="9"/>
      <c r="D55" s="9"/>
      <c r="E55" s="9"/>
      <c r="F55" s="9"/>
      <c r="G55" s="52"/>
      <c r="H55" s="9"/>
    </row>
    <row r="56" ht="14.25" customHeight="1">
      <c r="A56" s="49">
        <f>riassuntoOreProgetto!A54</f>
        <v>44914</v>
      </c>
      <c r="B56" s="9"/>
      <c r="C56" s="9"/>
      <c r="D56" s="9"/>
      <c r="E56" s="9"/>
      <c r="F56" s="9"/>
      <c r="G56" s="52"/>
      <c r="H56" s="9"/>
    </row>
    <row r="57" ht="14.25" customHeight="1">
      <c r="A57" s="49">
        <f>riassuntoOreProgetto!A55</f>
        <v>44915</v>
      </c>
      <c r="B57" s="68" t="s">
        <v>50</v>
      </c>
      <c r="C57" s="69" t="s">
        <v>50</v>
      </c>
      <c r="D57" s="69" t="s">
        <v>50</v>
      </c>
      <c r="E57" s="70">
        <v>1.0</v>
      </c>
      <c r="F57" s="50">
        <v>0.0</v>
      </c>
      <c r="G57" s="51">
        <v>1.0</v>
      </c>
      <c r="H57" s="50">
        <v>1.0</v>
      </c>
    </row>
    <row r="58" ht="14.25" customHeight="1">
      <c r="A58" s="49">
        <f>riassuntoOreProgetto!A56</f>
        <v>44916</v>
      </c>
      <c r="B58" s="50" t="s">
        <v>93</v>
      </c>
      <c r="C58" s="50" t="s">
        <v>204</v>
      </c>
      <c r="D58" s="50" t="s">
        <v>95</v>
      </c>
      <c r="E58" s="50">
        <v>1.0</v>
      </c>
      <c r="F58" s="50">
        <v>0.0</v>
      </c>
      <c r="G58" s="51">
        <v>1.0</v>
      </c>
      <c r="H58" s="50">
        <v>1.0</v>
      </c>
    </row>
    <row r="59" ht="14.25" customHeight="1">
      <c r="A59" s="49">
        <f>riassuntoOreProgetto!A57</f>
        <v>44917</v>
      </c>
      <c r="B59" s="50" t="s">
        <v>96</v>
      </c>
      <c r="C59" s="50" t="s">
        <v>97</v>
      </c>
      <c r="D59" s="50" t="s">
        <v>285</v>
      </c>
      <c r="E59" s="50">
        <v>3.0</v>
      </c>
      <c r="F59" s="50">
        <v>1.0</v>
      </c>
      <c r="G59" s="51">
        <v>0.0</v>
      </c>
      <c r="H59" s="50">
        <v>0.0</v>
      </c>
    </row>
    <row r="60" ht="14.25" customHeight="1">
      <c r="A60" s="49">
        <f>riassuntoOreProgetto!A58</f>
        <v>44918</v>
      </c>
      <c r="B60" s="50"/>
      <c r="C60" s="50"/>
      <c r="D60" s="50"/>
      <c r="E60" s="50"/>
      <c r="F60" s="9"/>
      <c r="G60" s="52"/>
      <c r="H60" s="9"/>
    </row>
    <row r="61" ht="14.25" customHeight="1">
      <c r="A61" s="49">
        <f>riassuntoOreProgetto!A59</f>
        <v>44919</v>
      </c>
      <c r="B61" s="9"/>
      <c r="C61" s="9"/>
      <c r="D61" s="9"/>
      <c r="E61" s="9"/>
      <c r="F61" s="9"/>
      <c r="G61" s="52"/>
      <c r="H61" s="9"/>
    </row>
    <row r="62" ht="14.25" customHeight="1">
      <c r="A62" s="49">
        <f>riassuntoOreProgetto!A60</f>
        <v>44920</v>
      </c>
      <c r="B62" s="9"/>
      <c r="C62" s="9"/>
      <c r="D62" s="9"/>
      <c r="E62" s="9"/>
      <c r="F62" s="9"/>
      <c r="G62" s="52"/>
      <c r="H62" s="9"/>
    </row>
    <row r="63" ht="14.25" customHeight="1">
      <c r="A63" s="49">
        <f>riassuntoOreProgetto!A61</f>
        <v>44921</v>
      </c>
      <c r="B63" s="9"/>
      <c r="C63" s="9"/>
      <c r="D63" s="9"/>
      <c r="E63" s="9"/>
      <c r="F63" s="9"/>
      <c r="G63" s="52"/>
      <c r="H63" s="9"/>
    </row>
    <row r="64" ht="14.25" customHeight="1">
      <c r="A64" s="49">
        <f>riassuntoOreProgetto!A62</f>
        <v>44922</v>
      </c>
      <c r="B64" s="9"/>
      <c r="C64" s="9"/>
      <c r="D64" s="9"/>
      <c r="E64" s="9"/>
      <c r="F64" s="9"/>
      <c r="G64" s="52"/>
      <c r="H64" s="9"/>
    </row>
    <row r="65" ht="14.25" customHeight="1">
      <c r="A65" s="49">
        <f>riassuntoOreProgetto!A63</f>
        <v>44923</v>
      </c>
      <c r="B65" s="68" t="s">
        <v>50</v>
      </c>
      <c r="C65" s="69" t="s">
        <v>50</v>
      </c>
      <c r="D65" s="69" t="s">
        <v>50</v>
      </c>
      <c r="E65" s="70">
        <v>1.0</v>
      </c>
      <c r="F65" s="50">
        <v>0.0</v>
      </c>
      <c r="G65" s="51">
        <v>1.0</v>
      </c>
      <c r="H65" s="50">
        <v>1.0</v>
      </c>
    </row>
    <row r="66" ht="14.25" customHeight="1">
      <c r="A66" s="49">
        <f>riassuntoOreProgetto!A64</f>
        <v>44924</v>
      </c>
      <c r="B66" s="50" t="s">
        <v>99</v>
      </c>
      <c r="C66" s="50" t="s">
        <v>100</v>
      </c>
      <c r="D66" s="50" t="s">
        <v>286</v>
      </c>
      <c r="E66" s="50">
        <v>3.0</v>
      </c>
      <c r="F66" s="50">
        <v>0.0</v>
      </c>
      <c r="G66" s="51">
        <v>2.0</v>
      </c>
      <c r="H66" s="50">
        <v>2.0</v>
      </c>
    </row>
    <row r="67" ht="14.25" customHeight="1">
      <c r="A67" s="49">
        <f>riassuntoOreProgetto!A65</f>
        <v>44925</v>
      </c>
      <c r="B67" s="9"/>
      <c r="C67" s="9"/>
      <c r="D67" s="9"/>
      <c r="E67" s="9"/>
      <c r="F67" s="9"/>
      <c r="G67" s="52"/>
      <c r="H67" s="9"/>
    </row>
    <row r="68" ht="14.25" customHeight="1">
      <c r="A68" s="49">
        <f>riassuntoOreProgetto!A66</f>
        <v>44926</v>
      </c>
      <c r="B68" s="9"/>
      <c r="C68" s="9"/>
      <c r="D68" s="9"/>
      <c r="E68" s="9"/>
      <c r="F68" s="9"/>
      <c r="G68" s="52"/>
      <c r="H68" s="9"/>
    </row>
    <row r="69" ht="14.25" customHeight="1">
      <c r="A69" s="49">
        <f>riassuntoOreProgetto!A67</f>
        <v>44927</v>
      </c>
      <c r="B69" s="9"/>
      <c r="C69" s="9"/>
      <c r="D69" s="9"/>
      <c r="E69" s="9"/>
      <c r="F69" s="9"/>
      <c r="G69" s="52"/>
      <c r="H69" s="9"/>
    </row>
    <row r="70" ht="14.25" customHeight="1">
      <c r="A70" s="49">
        <f>riassuntoOreProgetto!A68</f>
        <v>44928</v>
      </c>
      <c r="B70" s="50" t="s">
        <v>102</v>
      </c>
      <c r="C70" s="50" t="s">
        <v>97</v>
      </c>
      <c r="D70" s="50" t="s">
        <v>287</v>
      </c>
      <c r="E70" s="50">
        <v>2.0</v>
      </c>
      <c r="F70" s="50">
        <v>0.0</v>
      </c>
      <c r="G70" s="51">
        <v>1.5</v>
      </c>
      <c r="H70" s="50">
        <v>1.5</v>
      </c>
    </row>
    <row r="71" ht="14.25" customHeight="1">
      <c r="A71" s="49">
        <f>riassuntoOreProgetto!A69</f>
        <v>44929</v>
      </c>
      <c r="B71" s="50" t="s">
        <v>102</v>
      </c>
      <c r="C71" s="50" t="s">
        <v>97</v>
      </c>
      <c r="D71" s="50" t="s">
        <v>104</v>
      </c>
      <c r="E71" s="50">
        <v>1.5</v>
      </c>
      <c r="F71" s="50">
        <v>0.0</v>
      </c>
      <c r="G71" s="51">
        <v>1.0</v>
      </c>
      <c r="H71" s="50">
        <v>1.0</v>
      </c>
    </row>
    <row r="72" ht="14.25" customHeight="1">
      <c r="A72" s="49">
        <f>riassuntoOreProgetto!A70</f>
        <v>44930</v>
      </c>
      <c r="B72" s="68" t="s">
        <v>50</v>
      </c>
      <c r="C72" s="69" t="s">
        <v>50</v>
      </c>
      <c r="D72" s="69" t="s">
        <v>50</v>
      </c>
      <c r="E72" s="70">
        <v>1.0</v>
      </c>
      <c r="F72" s="50">
        <v>1.0</v>
      </c>
      <c r="G72" s="51">
        <v>0.0</v>
      </c>
      <c r="H72" s="50">
        <v>0.0</v>
      </c>
    </row>
    <row r="73" ht="14.25" customHeight="1">
      <c r="A73" s="49">
        <f>riassuntoOreProgetto!A71</f>
        <v>44931</v>
      </c>
      <c r="B73" s="50" t="s">
        <v>102</v>
      </c>
      <c r="C73" s="50" t="s">
        <v>97</v>
      </c>
      <c r="D73" s="50" t="s">
        <v>208</v>
      </c>
      <c r="E73" s="50">
        <v>2.0</v>
      </c>
      <c r="F73" s="50">
        <v>0.0</v>
      </c>
      <c r="G73" s="51">
        <v>1.5</v>
      </c>
      <c r="H73" s="50">
        <v>1.5</v>
      </c>
    </row>
    <row r="74" ht="14.25" customHeight="1">
      <c r="A74" s="49">
        <f>riassuntoOreProgetto!A72</f>
        <v>44932</v>
      </c>
      <c r="B74" s="50" t="s">
        <v>169</v>
      </c>
      <c r="C74" s="50" t="s">
        <v>107</v>
      </c>
      <c r="D74" s="50" t="s">
        <v>288</v>
      </c>
      <c r="E74" s="50">
        <v>2.0</v>
      </c>
      <c r="F74" s="50">
        <v>0.0</v>
      </c>
      <c r="G74" s="51">
        <v>1.5</v>
      </c>
      <c r="H74" s="50">
        <v>1.5</v>
      </c>
    </row>
    <row r="75" ht="14.25" customHeight="1">
      <c r="A75" s="49">
        <f>riassuntoOreProgetto!A73</f>
        <v>44933</v>
      </c>
      <c r="B75" s="50" t="s">
        <v>109</v>
      </c>
      <c r="C75" s="50" t="s">
        <v>110</v>
      </c>
      <c r="D75" s="50" t="s">
        <v>111</v>
      </c>
      <c r="E75" s="50">
        <v>1.5</v>
      </c>
      <c r="F75" s="50">
        <v>0.0</v>
      </c>
      <c r="G75" s="51">
        <v>1.0</v>
      </c>
      <c r="H75" s="50">
        <v>1.0</v>
      </c>
    </row>
    <row r="76" ht="14.25" customHeight="1">
      <c r="A76" s="49">
        <f>riassuntoOreProgetto!A74</f>
        <v>44934</v>
      </c>
      <c r="B76" s="50" t="s">
        <v>110</v>
      </c>
      <c r="C76" s="50" t="s">
        <v>110</v>
      </c>
      <c r="D76" s="50" t="s">
        <v>112</v>
      </c>
      <c r="E76" s="50">
        <v>1.5</v>
      </c>
      <c r="F76" s="50">
        <v>0.0</v>
      </c>
      <c r="G76" s="51">
        <v>1.0</v>
      </c>
      <c r="H76" s="50">
        <v>1.0</v>
      </c>
    </row>
    <row r="77" ht="14.25" customHeight="1">
      <c r="A77" s="49">
        <f>riassuntoOreProgetto!A75</f>
        <v>44935</v>
      </c>
      <c r="B77" s="9"/>
      <c r="C77" s="9"/>
      <c r="D77" s="9"/>
      <c r="E77" s="9"/>
      <c r="F77" s="50"/>
      <c r="G77" s="52"/>
      <c r="H77" s="9"/>
    </row>
    <row r="78" ht="14.25" customHeight="1">
      <c r="A78" s="49">
        <f>riassuntoOreProgetto!A76</f>
        <v>44936</v>
      </c>
      <c r="B78" s="50" t="s">
        <v>169</v>
      </c>
      <c r="C78" s="50" t="s">
        <v>107</v>
      </c>
      <c r="D78" s="50" t="s">
        <v>289</v>
      </c>
      <c r="E78" s="50">
        <v>3.0</v>
      </c>
      <c r="F78" s="50">
        <v>0.0</v>
      </c>
      <c r="G78" s="51">
        <v>2.0</v>
      </c>
      <c r="H78" s="50">
        <v>2.0</v>
      </c>
    </row>
    <row r="79" ht="14.25" customHeight="1">
      <c r="A79" s="49">
        <f>riassuntoOreProgetto!A77</f>
        <v>44937</v>
      </c>
      <c r="B79" s="68" t="s">
        <v>50</v>
      </c>
      <c r="C79" s="69" t="s">
        <v>50</v>
      </c>
      <c r="D79" s="69" t="s">
        <v>50</v>
      </c>
      <c r="E79" s="70">
        <v>1.0</v>
      </c>
      <c r="F79" s="50">
        <v>1.0</v>
      </c>
      <c r="G79" s="51">
        <v>0.0</v>
      </c>
      <c r="H79" s="50">
        <v>0.0</v>
      </c>
    </row>
    <row r="80" ht="14.25" customHeight="1">
      <c r="A80" s="49">
        <f>riassuntoOreProgetto!A78</f>
        <v>44938</v>
      </c>
      <c r="B80" s="50" t="s">
        <v>290</v>
      </c>
      <c r="C80" s="50" t="s">
        <v>114</v>
      </c>
      <c r="D80" s="50" t="s">
        <v>115</v>
      </c>
      <c r="E80" s="50">
        <v>2.0</v>
      </c>
      <c r="F80" s="50">
        <v>0.0</v>
      </c>
      <c r="G80" s="51">
        <v>1.5</v>
      </c>
      <c r="H80" s="50">
        <v>1.5</v>
      </c>
    </row>
    <row r="81" ht="14.25" customHeight="1">
      <c r="A81" s="49">
        <f>riassuntoOreProgetto!A79</f>
        <v>44939</v>
      </c>
      <c r="B81" s="50" t="s">
        <v>116</v>
      </c>
      <c r="C81" s="50" t="s">
        <v>97</v>
      </c>
      <c r="D81" s="50" t="s">
        <v>117</v>
      </c>
      <c r="E81" s="50">
        <v>1.0</v>
      </c>
      <c r="F81" s="50">
        <v>0.0</v>
      </c>
      <c r="G81" s="51">
        <v>0.5</v>
      </c>
      <c r="H81" s="50">
        <v>0.5</v>
      </c>
    </row>
    <row r="82" ht="14.25" customHeight="1">
      <c r="A82" s="49">
        <f>riassuntoOreProgetto!A80</f>
        <v>44940</v>
      </c>
      <c r="B82" s="50" t="s">
        <v>110</v>
      </c>
      <c r="C82" s="50" t="s">
        <v>110</v>
      </c>
      <c r="D82" s="50" t="s">
        <v>118</v>
      </c>
      <c r="E82" s="50">
        <v>2.0</v>
      </c>
      <c r="F82" s="50">
        <v>0.0</v>
      </c>
      <c r="G82" s="51">
        <v>1.5</v>
      </c>
      <c r="H82" s="50">
        <v>1.5</v>
      </c>
    </row>
    <row r="83" ht="14.25" customHeight="1">
      <c r="A83" s="49">
        <f>riassuntoOreProgetto!A81</f>
        <v>44941</v>
      </c>
      <c r="B83" s="50" t="s">
        <v>110</v>
      </c>
      <c r="C83" s="50" t="s">
        <v>110</v>
      </c>
      <c r="D83" s="50" t="s">
        <v>119</v>
      </c>
      <c r="E83" s="50">
        <v>1.5</v>
      </c>
      <c r="F83" s="50">
        <v>0.0</v>
      </c>
      <c r="G83" s="51">
        <v>1.0</v>
      </c>
      <c r="H83" s="50">
        <v>1.0</v>
      </c>
    </row>
    <row r="84" ht="14.25" customHeight="1">
      <c r="A84" s="49">
        <f>riassuntoOreProgetto!A82</f>
        <v>44942</v>
      </c>
      <c r="B84" s="9"/>
      <c r="C84" s="9"/>
      <c r="D84" s="9"/>
      <c r="E84" s="9"/>
      <c r="F84" s="9"/>
      <c r="G84" s="52"/>
      <c r="H84" s="9"/>
    </row>
    <row r="85" ht="14.25" customHeight="1">
      <c r="A85" s="49">
        <f>riassuntoOreProgetto!A83</f>
        <v>44943</v>
      </c>
      <c r="B85" s="71" t="s">
        <v>120</v>
      </c>
      <c r="C85" s="72" t="s">
        <v>97</v>
      </c>
      <c r="D85" s="72" t="s">
        <v>121</v>
      </c>
      <c r="E85" s="73">
        <v>3.0</v>
      </c>
      <c r="F85" s="50">
        <v>0.0</v>
      </c>
      <c r="G85" s="51">
        <v>1.0</v>
      </c>
      <c r="H85" s="50">
        <v>1.0</v>
      </c>
    </row>
    <row r="86" ht="14.25" customHeight="1">
      <c r="A86" s="49">
        <f>riassuntoOreProgetto!A84</f>
        <v>44944</v>
      </c>
      <c r="B86" s="9"/>
      <c r="C86" s="9"/>
      <c r="D86" s="9"/>
      <c r="E86" s="9"/>
      <c r="F86" s="9"/>
      <c r="G86" s="52"/>
      <c r="H86" s="9"/>
    </row>
    <row r="87" ht="14.25" customHeight="1">
      <c r="A87" s="49">
        <f>riassuntoOreProgetto!A85</f>
        <v>44945</v>
      </c>
      <c r="B87" s="71"/>
      <c r="C87" s="72"/>
      <c r="D87" s="72"/>
      <c r="E87" s="73"/>
      <c r="F87" s="9"/>
      <c r="G87" s="52"/>
      <c r="H87" s="9"/>
    </row>
    <row r="88" ht="14.25" customHeight="1">
      <c r="A88" s="49">
        <f>riassuntoOreProgetto!A86</f>
        <v>44946</v>
      </c>
      <c r="B88" s="74"/>
      <c r="C88" s="75"/>
      <c r="D88" s="75"/>
      <c r="E88" s="75"/>
      <c r="F88" s="9"/>
      <c r="G88" s="52"/>
      <c r="H88" s="9"/>
    </row>
    <row r="89" ht="14.25" customHeight="1">
      <c r="A89" s="49">
        <f>riassuntoOreProgetto!A87</f>
        <v>44947</v>
      </c>
      <c r="B89" s="71" t="s">
        <v>102</v>
      </c>
      <c r="C89" s="72" t="s">
        <v>97</v>
      </c>
      <c r="D89" s="72" t="s">
        <v>291</v>
      </c>
      <c r="E89" s="73">
        <v>2.0</v>
      </c>
      <c r="F89" s="50">
        <v>0.0</v>
      </c>
      <c r="G89" s="51">
        <v>1.0</v>
      </c>
      <c r="H89" s="50">
        <v>1.0</v>
      </c>
    </row>
    <row r="90" ht="14.25" customHeight="1">
      <c r="A90" s="49">
        <f>riassuntoOreProgetto!A88</f>
        <v>44948</v>
      </c>
      <c r="B90" s="76" t="s">
        <v>102</v>
      </c>
      <c r="C90" s="77" t="s">
        <v>97</v>
      </c>
      <c r="D90" s="77" t="s">
        <v>128</v>
      </c>
      <c r="E90" s="78">
        <v>1.5</v>
      </c>
      <c r="F90" s="50">
        <v>0.0</v>
      </c>
      <c r="G90" s="51">
        <v>0.5</v>
      </c>
      <c r="H90" s="50">
        <v>0.5</v>
      </c>
    </row>
    <row r="91" ht="14.25" customHeight="1">
      <c r="A91" s="49">
        <f>riassuntoOreProgetto!A89</f>
        <v>44949</v>
      </c>
      <c r="B91" s="76" t="s">
        <v>292</v>
      </c>
      <c r="C91" s="77" t="s">
        <v>97</v>
      </c>
      <c r="D91" s="77" t="s">
        <v>293</v>
      </c>
      <c r="E91" s="78">
        <v>3.0</v>
      </c>
      <c r="F91" s="50">
        <v>0.0</v>
      </c>
      <c r="G91" s="51">
        <v>1.0</v>
      </c>
      <c r="H91" s="50">
        <v>1.0</v>
      </c>
    </row>
    <row r="92" ht="14.25" customHeight="1">
      <c r="A92" s="49">
        <f>riassuntoOreProgetto!A90</f>
        <v>44950</v>
      </c>
      <c r="B92" s="76" t="s">
        <v>116</v>
      </c>
      <c r="C92" s="77" t="s">
        <v>97</v>
      </c>
      <c r="D92" s="77" t="s">
        <v>117</v>
      </c>
      <c r="E92" s="78">
        <v>1.0</v>
      </c>
      <c r="F92" s="50">
        <v>0.0</v>
      </c>
      <c r="G92" s="51">
        <v>0.0</v>
      </c>
      <c r="H92" s="50">
        <v>0.0</v>
      </c>
    </row>
    <row r="93" ht="14.25" customHeight="1">
      <c r="A93" s="49">
        <f>riassuntoOreProgetto!A91</f>
        <v>44951</v>
      </c>
      <c r="B93" s="74"/>
      <c r="C93" s="75"/>
      <c r="D93" s="75"/>
      <c r="E93" s="75"/>
      <c r="F93" s="9"/>
      <c r="G93" s="52"/>
      <c r="H93" s="9"/>
    </row>
    <row r="94" ht="14.25" customHeight="1">
      <c r="A94" s="49">
        <f>riassuntoOreProgetto!A92</f>
        <v>44952</v>
      </c>
      <c r="B94" s="74"/>
      <c r="C94" s="75"/>
      <c r="D94" s="75"/>
      <c r="E94" s="75"/>
      <c r="F94" s="9"/>
      <c r="G94" s="52"/>
      <c r="H94" s="9"/>
    </row>
    <row r="95" ht="14.25" customHeight="1">
      <c r="A95" s="49">
        <f>riassuntoOreProgetto!A93</f>
        <v>44953</v>
      </c>
      <c r="B95" s="102"/>
      <c r="C95" s="103"/>
      <c r="D95" s="103"/>
      <c r="E95" s="103"/>
      <c r="F95" s="9"/>
      <c r="G95" s="52"/>
      <c r="H95" s="9"/>
    </row>
    <row r="96" ht="14.25" customHeight="1">
      <c r="A96" s="49">
        <f>riassuntoOreProgetto!A94</f>
        <v>44954</v>
      </c>
      <c r="B96" s="74"/>
      <c r="C96" s="75"/>
      <c r="D96" s="75"/>
      <c r="E96" s="75"/>
      <c r="F96" s="9"/>
      <c r="G96" s="52"/>
      <c r="H96" s="9"/>
    </row>
    <row r="97" ht="14.25" customHeight="1">
      <c r="A97" s="49">
        <f>riassuntoOreProgetto!A95</f>
        <v>44955</v>
      </c>
      <c r="B97" s="74"/>
      <c r="C97" s="75"/>
      <c r="D97" s="75"/>
      <c r="E97" s="75"/>
      <c r="F97" s="9"/>
      <c r="G97" s="52"/>
      <c r="H97" s="9"/>
    </row>
    <row r="98" ht="14.25" customHeight="1">
      <c r="A98" s="49">
        <f>riassuntoOreProgetto!A96</f>
        <v>44956</v>
      </c>
      <c r="B98" s="74"/>
      <c r="C98" s="75"/>
      <c r="D98" s="75"/>
      <c r="E98" s="75"/>
      <c r="F98" s="9"/>
      <c r="G98" s="52"/>
      <c r="H98" s="9"/>
    </row>
    <row r="99" ht="14.25" customHeight="1">
      <c r="A99" s="49">
        <f>riassuntoOreProgetto!A97</f>
        <v>44957</v>
      </c>
      <c r="B99" s="74"/>
      <c r="C99" s="75"/>
      <c r="D99" s="75"/>
      <c r="E99" s="75"/>
      <c r="F99" s="9"/>
      <c r="G99" s="52"/>
      <c r="H99" s="9"/>
    </row>
    <row r="100" ht="14.25" customHeight="1">
      <c r="A100" s="49">
        <f>riassuntoOreProgetto!A98</f>
        <v>44958</v>
      </c>
      <c r="B100" s="74"/>
      <c r="C100" s="75"/>
      <c r="D100" s="103"/>
      <c r="E100" s="75"/>
      <c r="F100" s="9"/>
      <c r="G100" s="52"/>
      <c r="H100" s="9"/>
    </row>
    <row r="101" ht="14.25" customHeight="1">
      <c r="A101" s="49">
        <f>riassuntoOreProgetto!A99</f>
        <v>44959</v>
      </c>
      <c r="B101" s="74"/>
      <c r="C101" s="75"/>
      <c r="D101" s="75"/>
      <c r="E101" s="75"/>
      <c r="F101" s="9"/>
      <c r="G101" s="52"/>
      <c r="H101" s="9"/>
    </row>
    <row r="102" ht="14.25" customHeight="1">
      <c r="A102" s="49">
        <f>riassuntoOreProgetto!A100</f>
        <v>44960</v>
      </c>
      <c r="B102" s="102"/>
      <c r="C102" s="103"/>
      <c r="D102" s="103"/>
      <c r="E102" s="103"/>
      <c r="F102" s="9"/>
      <c r="G102" s="52"/>
      <c r="H102" s="9"/>
    </row>
    <row r="103" ht="14.25" customHeight="1">
      <c r="A103" s="49">
        <f>riassuntoOreProgetto!A101</f>
        <v>44961</v>
      </c>
      <c r="B103" s="102"/>
      <c r="C103" s="103"/>
      <c r="D103" s="103"/>
      <c r="E103" s="103"/>
      <c r="F103" s="9"/>
      <c r="G103" s="52"/>
      <c r="H103" s="9"/>
    </row>
    <row r="104" ht="14.25" customHeight="1">
      <c r="A104" s="49">
        <f>riassuntoOreProgetto!A102</f>
        <v>44962</v>
      </c>
      <c r="B104" s="76" t="s">
        <v>102</v>
      </c>
      <c r="C104" s="77" t="s">
        <v>97</v>
      </c>
      <c r="D104" s="77" t="s">
        <v>294</v>
      </c>
      <c r="E104" s="78">
        <v>2.0</v>
      </c>
      <c r="F104" s="50">
        <v>0.0</v>
      </c>
      <c r="G104" s="51">
        <v>1.0</v>
      </c>
      <c r="H104" s="50">
        <v>1.0</v>
      </c>
    </row>
    <row r="105" ht="14.25" customHeight="1">
      <c r="A105" s="49">
        <f>riassuntoOreProgetto!A103</f>
        <v>44963</v>
      </c>
      <c r="B105" s="76" t="s">
        <v>295</v>
      </c>
      <c r="C105" s="77" t="s">
        <v>97</v>
      </c>
      <c r="D105" s="77" t="s">
        <v>296</v>
      </c>
      <c r="E105" s="78">
        <v>2.0</v>
      </c>
      <c r="F105" s="50">
        <v>0.0</v>
      </c>
      <c r="G105" s="51">
        <v>1.0</v>
      </c>
      <c r="H105" s="50">
        <v>1.0</v>
      </c>
    </row>
    <row r="106" ht="14.25" customHeight="1">
      <c r="A106" s="49">
        <f>riassuntoOreProgetto!A104</f>
        <v>44964</v>
      </c>
      <c r="B106" s="74"/>
      <c r="C106" s="75"/>
      <c r="D106" s="75"/>
      <c r="E106" s="75"/>
      <c r="F106" s="9"/>
      <c r="G106" s="52"/>
      <c r="H106" s="9"/>
    </row>
    <row r="107" ht="14.25" customHeight="1">
      <c r="A107" s="49">
        <f>riassuntoOreProgetto!A105</f>
        <v>44965</v>
      </c>
      <c r="B107" s="102"/>
      <c r="C107" s="103"/>
      <c r="D107" s="103"/>
      <c r="E107" s="103"/>
      <c r="F107" s="9"/>
      <c r="G107" s="52"/>
      <c r="H107" s="9"/>
    </row>
    <row r="108" ht="14.25" customHeight="1">
      <c r="A108" s="49">
        <f>riassuntoOreProgetto!A106</f>
        <v>44966</v>
      </c>
      <c r="B108" s="102"/>
      <c r="C108" s="103"/>
      <c r="D108" s="103"/>
      <c r="E108" s="103"/>
      <c r="F108" s="9"/>
      <c r="G108" s="52"/>
      <c r="H108" s="9"/>
    </row>
    <row r="109" ht="14.25" customHeight="1">
      <c r="A109" s="49">
        <f>riassuntoOreProgetto!A107</f>
        <v>44967</v>
      </c>
      <c r="B109" s="50" t="s">
        <v>110</v>
      </c>
      <c r="C109" s="50" t="s">
        <v>110</v>
      </c>
      <c r="D109" s="50" t="s">
        <v>118</v>
      </c>
      <c r="E109" s="50">
        <v>2.0</v>
      </c>
      <c r="F109" s="50">
        <v>0.0</v>
      </c>
      <c r="G109" s="51">
        <v>1.0</v>
      </c>
      <c r="H109" s="50">
        <v>1.0</v>
      </c>
    </row>
    <row r="110" ht="14.25" customHeight="1">
      <c r="A110" s="49">
        <f>riassuntoOreProgetto!A108</f>
        <v>44968</v>
      </c>
      <c r="B110" s="50" t="s">
        <v>110</v>
      </c>
      <c r="C110" s="50" t="s">
        <v>110</v>
      </c>
      <c r="D110" s="50" t="s">
        <v>119</v>
      </c>
      <c r="E110" s="50">
        <v>1.5</v>
      </c>
      <c r="F110" s="50">
        <v>0.0</v>
      </c>
      <c r="G110" s="51">
        <v>0.0</v>
      </c>
      <c r="H110" s="50">
        <v>0.0</v>
      </c>
    </row>
    <row r="111" ht="14.25" customHeight="1">
      <c r="A111" s="49">
        <f>riassuntoOreProgetto!A109</f>
        <v>44969</v>
      </c>
      <c r="B111" s="76" t="s">
        <v>290</v>
      </c>
      <c r="C111" s="77" t="s">
        <v>114</v>
      </c>
      <c r="D111" s="77" t="s">
        <v>297</v>
      </c>
      <c r="E111" s="78">
        <v>2.0</v>
      </c>
      <c r="F111" s="50">
        <v>0.0</v>
      </c>
      <c r="G111" s="51">
        <v>1.0</v>
      </c>
      <c r="H111" s="50">
        <v>1.0</v>
      </c>
    </row>
    <row r="112" ht="14.25" customHeight="1">
      <c r="A112" s="49">
        <f>riassuntoOreProgetto!A110</f>
        <v>44970</v>
      </c>
      <c r="B112" s="76" t="s">
        <v>106</v>
      </c>
      <c r="C112" s="77" t="s">
        <v>107</v>
      </c>
      <c r="D112" s="77" t="s">
        <v>298</v>
      </c>
      <c r="E112" s="78">
        <v>2.0</v>
      </c>
      <c r="F112" s="50">
        <v>0.0</v>
      </c>
      <c r="G112" s="51">
        <v>1.0</v>
      </c>
      <c r="H112" s="50">
        <v>1.0</v>
      </c>
    </row>
    <row r="113" ht="14.25" customHeight="1">
      <c r="A113" s="49">
        <f>riassuntoOreProgetto!A111</f>
        <v>44971</v>
      </c>
      <c r="B113" s="76" t="s">
        <v>106</v>
      </c>
      <c r="C113" s="77" t="s">
        <v>107</v>
      </c>
      <c r="D113" s="77" t="s">
        <v>299</v>
      </c>
      <c r="E113" s="78">
        <v>3.0</v>
      </c>
      <c r="F113" s="50">
        <v>0.0</v>
      </c>
      <c r="G113" s="51">
        <v>1.0</v>
      </c>
      <c r="H113" s="50">
        <v>1.0</v>
      </c>
    </row>
    <row r="114" ht="14.25" customHeight="1">
      <c r="A114" s="49">
        <f>riassuntoOreProgetto!A112</f>
        <v>44972</v>
      </c>
      <c r="B114" s="76" t="s">
        <v>110</v>
      </c>
      <c r="C114" s="77" t="s">
        <v>110</v>
      </c>
      <c r="D114" s="77" t="s">
        <v>118</v>
      </c>
      <c r="E114" s="78">
        <v>2.0</v>
      </c>
      <c r="F114" s="50">
        <v>0.0</v>
      </c>
      <c r="G114" s="51">
        <v>1.0</v>
      </c>
      <c r="H114" s="50">
        <v>1.0</v>
      </c>
    </row>
    <row r="115" ht="14.25" customHeight="1">
      <c r="A115" s="49">
        <f>riassuntoOreProgetto!A113</f>
        <v>44973</v>
      </c>
      <c r="B115" s="76" t="s">
        <v>110</v>
      </c>
      <c r="C115" s="77" t="s">
        <v>110</v>
      </c>
      <c r="D115" s="77" t="s">
        <v>119</v>
      </c>
      <c r="E115" s="78">
        <v>1.5</v>
      </c>
      <c r="F115" s="50">
        <v>0.0</v>
      </c>
      <c r="G115" s="51">
        <v>0.5</v>
      </c>
      <c r="H115" s="50">
        <v>0.5</v>
      </c>
    </row>
    <row r="116" ht="14.25" customHeight="1">
      <c r="A116" s="49">
        <f>riassuntoOreProgetto!A114</f>
        <v>44974</v>
      </c>
      <c r="B116" s="76"/>
      <c r="C116" s="77"/>
      <c r="D116" s="77"/>
      <c r="E116" s="78"/>
      <c r="F116" s="9"/>
      <c r="G116" s="52"/>
      <c r="H116" s="9"/>
    </row>
    <row r="117" ht="14.25" customHeight="1">
      <c r="A117" s="49">
        <f>riassuntoOreProgetto!A115</f>
        <v>44975</v>
      </c>
      <c r="B117" s="102"/>
      <c r="C117" s="103"/>
      <c r="D117" s="77"/>
      <c r="E117" s="103"/>
      <c r="F117" s="9"/>
      <c r="G117" s="52"/>
      <c r="H117" s="9"/>
    </row>
    <row r="118" ht="14.25" customHeight="1">
      <c r="A118" s="49">
        <f>riassuntoOreProgetto!A116</f>
        <v>44976</v>
      </c>
      <c r="B118" s="102"/>
      <c r="C118" s="103"/>
      <c r="D118" s="103"/>
      <c r="E118" s="103"/>
      <c r="F118" s="9"/>
      <c r="G118" s="52"/>
      <c r="H118" s="9"/>
    </row>
    <row r="119" ht="14.25" customHeight="1">
      <c r="A119" s="49">
        <f>riassuntoOreProgetto!A117</f>
        <v>44977</v>
      </c>
      <c r="B119" s="76"/>
      <c r="C119" s="77"/>
      <c r="D119" s="77"/>
      <c r="E119" s="78"/>
      <c r="F119" s="9"/>
      <c r="G119" s="52"/>
      <c r="H119" s="9"/>
    </row>
    <row r="120" ht="14.25" customHeight="1">
      <c r="A120" s="49">
        <f>riassuntoOreProgetto!A118</f>
        <v>44978</v>
      </c>
      <c r="B120" s="9"/>
      <c r="C120" s="9"/>
      <c r="D120" s="9"/>
      <c r="E120" s="9"/>
      <c r="F120" s="9"/>
      <c r="G120" s="52"/>
      <c r="H120" s="9"/>
    </row>
    <row r="121" ht="14.25" customHeight="1">
      <c r="A121" s="49">
        <f>riassuntoOreProgetto!A119</f>
        <v>44979</v>
      </c>
      <c r="B121" s="9"/>
      <c r="C121" s="9"/>
      <c r="D121" s="9"/>
      <c r="E121" s="9"/>
      <c r="F121" s="9"/>
      <c r="G121" s="52"/>
      <c r="H121" s="9"/>
    </row>
    <row r="122" ht="14.25" customHeight="1">
      <c r="A122" s="49">
        <f>riassuntoOreProgetto!A120</f>
        <v>44980</v>
      </c>
      <c r="B122" s="9"/>
      <c r="C122" s="9"/>
      <c r="D122" s="9"/>
      <c r="E122" s="9"/>
      <c r="F122" s="9"/>
      <c r="G122" s="52"/>
      <c r="H122" s="9"/>
    </row>
    <row r="123" ht="14.25" customHeight="1">
      <c r="A123" s="49">
        <f>riassuntoOreProgetto!A121</f>
        <v>44981</v>
      </c>
      <c r="B123" s="9"/>
      <c r="C123" s="9"/>
      <c r="D123" s="9"/>
      <c r="E123" s="9"/>
      <c r="F123" s="9"/>
      <c r="G123" s="52"/>
      <c r="H123" s="9"/>
    </row>
    <row r="124" ht="14.25" customHeight="1">
      <c r="A124" s="49">
        <f>riassuntoOreProgetto!A122</f>
        <v>44982</v>
      </c>
      <c r="B124" s="9"/>
      <c r="C124" s="9"/>
      <c r="D124" s="9"/>
      <c r="E124" s="9"/>
      <c r="F124" s="9"/>
      <c r="G124" s="52"/>
      <c r="H124" s="9"/>
    </row>
    <row r="125" ht="14.25" customHeight="1">
      <c r="A125" s="49">
        <f>riassuntoOreProgetto!A123</f>
        <v>44983</v>
      </c>
      <c r="B125" s="9"/>
      <c r="C125" s="9"/>
      <c r="D125" s="9"/>
      <c r="E125" s="9"/>
      <c r="F125" s="9"/>
      <c r="G125" s="52"/>
      <c r="H125" s="9"/>
    </row>
    <row r="126" ht="14.25" customHeight="1">
      <c r="A126" s="49">
        <f>riassuntoOreProgetto!A124</f>
        <v>44984</v>
      </c>
      <c r="B126" s="9"/>
      <c r="C126" s="9"/>
      <c r="D126" s="9"/>
      <c r="E126" s="9"/>
      <c r="F126" s="9"/>
      <c r="G126" s="52"/>
      <c r="H126" s="9"/>
    </row>
    <row r="127" ht="14.25" customHeight="1">
      <c r="A127" s="49">
        <f>riassuntoOreProgetto!A125</f>
        <v>44985</v>
      </c>
      <c r="B127" s="9"/>
      <c r="C127" s="9"/>
      <c r="D127" s="9"/>
      <c r="E127" s="9"/>
      <c r="F127" s="9"/>
      <c r="G127" s="52"/>
      <c r="H127" s="9"/>
    </row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7" width="18.71"/>
    <col customWidth="1" min="8" max="26" width="9.14"/>
  </cols>
  <sheetData>
    <row r="1" ht="14.25" customHeight="1">
      <c r="A1" s="27"/>
      <c r="B1" s="1" t="str">
        <f>info!C2</f>
        <v>Basile</v>
      </c>
      <c r="C1" s="1" t="str">
        <f>info!C3</f>
        <v>Troiano</v>
      </c>
      <c r="D1" s="1" t="str">
        <f>info!C4</f>
        <v>Nappi</v>
      </c>
      <c r="E1" s="1" t="str">
        <f>info!C5</f>
        <v>De Palma</v>
      </c>
      <c r="F1" s="1" t="str">
        <f>info!C6</f>
        <v>Miranda</v>
      </c>
      <c r="G1" s="1" t="str">
        <f>info!C7</f>
        <v>Purice</v>
      </c>
    </row>
    <row r="2" ht="14.25" customHeight="1">
      <c r="A2" s="28">
        <v>44862.0</v>
      </c>
      <c r="B2" s="29">
        <f>Basile!H4</f>
        <v>1</v>
      </c>
      <c r="C2" s="29">
        <f>Troiano!H4</f>
        <v>1</v>
      </c>
      <c r="D2" s="29">
        <f>Nappi!H4</f>
        <v>1</v>
      </c>
      <c r="E2" s="29">
        <f>'De Palma'!H4</f>
        <v>1</v>
      </c>
      <c r="F2" s="29">
        <f>Miranda!H4</f>
        <v>1</v>
      </c>
      <c r="G2" s="29">
        <f>Purice!H4</f>
        <v>1</v>
      </c>
    </row>
    <row r="3" ht="14.25" customHeight="1">
      <c r="A3" s="28">
        <v>44863.0</v>
      </c>
      <c r="B3" s="29" t="str">
        <f>Basile!H5</f>
        <v/>
      </c>
      <c r="C3" s="29" t="str">
        <f>Troiano!H5</f>
        <v/>
      </c>
      <c r="D3" s="29" t="str">
        <f>Nappi!H5</f>
        <v/>
      </c>
      <c r="E3" s="29" t="str">
        <f>'De Palma'!H5</f>
        <v/>
      </c>
      <c r="F3" s="29" t="str">
        <f>Miranda!H5</f>
        <v/>
      </c>
      <c r="G3" s="29" t="str">
        <f>Purice!H5</f>
        <v/>
      </c>
    </row>
    <row r="4" ht="14.25" customHeight="1">
      <c r="A4" s="28">
        <v>44864.0</v>
      </c>
      <c r="B4" s="29" t="str">
        <f>Basile!H6</f>
        <v/>
      </c>
      <c r="C4" s="29" t="str">
        <f>Troiano!H6</f>
        <v/>
      </c>
      <c r="D4" s="29" t="str">
        <f>Nappi!H6</f>
        <v/>
      </c>
      <c r="E4" s="29" t="str">
        <f>'De Palma'!H6</f>
        <v/>
      </c>
      <c r="F4" s="29" t="str">
        <f>Miranda!H6</f>
        <v/>
      </c>
      <c r="G4" s="29" t="str">
        <f>Purice!H6</f>
        <v/>
      </c>
    </row>
    <row r="5" ht="14.25" customHeight="1">
      <c r="A5" s="28">
        <v>44865.0</v>
      </c>
      <c r="B5" s="29" t="str">
        <f>Basile!H7</f>
        <v/>
      </c>
      <c r="C5" s="29" t="str">
        <f>Troiano!H7</f>
        <v/>
      </c>
      <c r="D5" s="29" t="str">
        <f>Nappi!H7</f>
        <v/>
      </c>
      <c r="E5" s="29" t="str">
        <f>'De Palma'!H7</f>
        <v/>
      </c>
      <c r="F5" s="29" t="str">
        <f>Miranda!H7</f>
        <v/>
      </c>
      <c r="G5" s="29" t="str">
        <f>Purice!H7</f>
        <v/>
      </c>
    </row>
    <row r="6" ht="14.25" customHeight="1">
      <c r="A6" s="28">
        <v>44866.0</v>
      </c>
      <c r="B6" s="29" t="str">
        <f>Basile!H8</f>
        <v/>
      </c>
      <c r="C6" s="29" t="str">
        <f>Troiano!H8</f>
        <v/>
      </c>
      <c r="D6" s="29" t="str">
        <f>Nappi!H8</f>
        <v/>
      </c>
      <c r="E6" s="29" t="str">
        <f>'De Palma'!H8</f>
        <v/>
      </c>
      <c r="F6" s="29" t="str">
        <f>Miranda!H8</f>
        <v/>
      </c>
      <c r="G6" s="29" t="str">
        <f>Purice!H8</f>
        <v/>
      </c>
    </row>
    <row r="7" ht="14.25" customHeight="1">
      <c r="A7" s="28">
        <v>44867.0</v>
      </c>
      <c r="B7" s="29" t="str">
        <f>Basile!H9</f>
        <v/>
      </c>
      <c r="C7" s="29" t="str">
        <f>Troiano!H9</f>
        <v/>
      </c>
      <c r="D7" s="29" t="str">
        <f>Nappi!H9</f>
        <v/>
      </c>
      <c r="E7" s="29" t="str">
        <f>'De Palma'!H9</f>
        <v/>
      </c>
      <c r="F7" s="29" t="str">
        <f>Miranda!H9</f>
        <v/>
      </c>
      <c r="G7" s="29" t="str">
        <f>Purice!H9</f>
        <v/>
      </c>
    </row>
    <row r="8" ht="14.25" customHeight="1">
      <c r="A8" s="28">
        <v>44868.0</v>
      </c>
      <c r="B8" s="29">
        <f>Basile!H10</f>
        <v>1</v>
      </c>
      <c r="C8" s="29">
        <f>Troiano!H10</f>
        <v>1</v>
      </c>
      <c r="D8" s="29">
        <f>Nappi!H10</f>
        <v>1</v>
      </c>
      <c r="E8" s="29">
        <f>'De Palma'!H10</f>
        <v>1</v>
      </c>
      <c r="F8" s="29">
        <f>Miranda!H10</f>
        <v>1</v>
      </c>
      <c r="G8" s="29">
        <f>Purice!H10</f>
        <v>1</v>
      </c>
    </row>
    <row r="9" ht="14.25" customHeight="1">
      <c r="A9" s="28">
        <v>44869.0</v>
      </c>
      <c r="B9" s="29">
        <f>Basile!H11</f>
        <v>0</v>
      </c>
      <c r="C9" s="29">
        <f>Troiano!H11</f>
        <v>0</v>
      </c>
      <c r="D9" s="29">
        <f>Nappi!H11</f>
        <v>1.5</v>
      </c>
      <c r="E9" s="29">
        <f>'De Palma'!H11</f>
        <v>0</v>
      </c>
      <c r="F9" s="29">
        <f>Miranda!H11</f>
        <v>0</v>
      </c>
      <c r="G9" s="29">
        <f>Purice!H11</f>
        <v>0</v>
      </c>
    </row>
    <row r="10" ht="14.25" customHeight="1">
      <c r="A10" s="28">
        <v>44870.0</v>
      </c>
      <c r="B10" s="29" t="str">
        <f>Basile!H12</f>
        <v/>
      </c>
      <c r="C10" s="29">
        <f>Troiano!H12</f>
        <v>0</v>
      </c>
      <c r="D10" s="29">
        <f>Nappi!H12</f>
        <v>0</v>
      </c>
      <c r="E10" s="29">
        <f>'De Palma'!H12</f>
        <v>0</v>
      </c>
      <c r="F10" s="29" t="str">
        <f>Miranda!H12</f>
        <v/>
      </c>
      <c r="G10" s="29">
        <f>Purice!H12</f>
        <v>0</v>
      </c>
    </row>
    <row r="11" ht="14.25" customHeight="1">
      <c r="A11" s="28">
        <v>44871.0</v>
      </c>
      <c r="B11" s="29" t="str">
        <f>Basile!H13</f>
        <v/>
      </c>
      <c r="C11" s="29" t="str">
        <f>Troiano!H13</f>
        <v/>
      </c>
      <c r="D11" s="29" t="str">
        <f>Nappi!H13</f>
        <v/>
      </c>
      <c r="E11" s="29" t="str">
        <f>'De Palma'!H13</f>
        <v/>
      </c>
      <c r="F11" s="29" t="str">
        <f>Miranda!H13</f>
        <v/>
      </c>
      <c r="G11" s="29" t="str">
        <f>Purice!H13</f>
        <v/>
      </c>
    </row>
    <row r="12" ht="14.25" customHeight="1">
      <c r="A12" s="28">
        <v>44872.0</v>
      </c>
      <c r="B12" s="29" t="str">
        <f>Basile!H14</f>
        <v/>
      </c>
      <c r="C12" s="29" t="str">
        <f>Troiano!H14</f>
        <v/>
      </c>
      <c r="D12" s="29" t="str">
        <f>Nappi!H14</f>
        <v/>
      </c>
      <c r="E12" s="29" t="str">
        <f>'De Palma'!H14</f>
        <v/>
      </c>
      <c r="F12" s="29" t="str">
        <f>Miranda!H14</f>
        <v/>
      </c>
      <c r="G12" s="29" t="str">
        <f>Purice!H14</f>
        <v/>
      </c>
    </row>
    <row r="13" ht="14.25" customHeight="1">
      <c r="A13" s="28">
        <v>44873.0</v>
      </c>
      <c r="B13" s="29">
        <f>Basile!H15</f>
        <v>1</v>
      </c>
      <c r="C13" s="29">
        <f>Troiano!H15</f>
        <v>1</v>
      </c>
      <c r="D13" s="29">
        <f>Nappi!H15</f>
        <v>1</v>
      </c>
      <c r="E13" s="29">
        <f>'De Palma'!H15</f>
        <v>1</v>
      </c>
      <c r="F13" s="29">
        <f>Miranda!H15</f>
        <v>1</v>
      </c>
      <c r="G13" s="29">
        <f>Purice!H15</f>
        <v>1</v>
      </c>
    </row>
    <row r="14" ht="14.25" customHeight="1">
      <c r="A14" s="28">
        <v>44874.0</v>
      </c>
      <c r="B14" s="29" t="str">
        <f>Basile!H16</f>
        <v/>
      </c>
      <c r="C14" s="29" t="str">
        <f>Troiano!H16</f>
        <v/>
      </c>
      <c r="D14" s="29" t="str">
        <f>Nappi!H16</f>
        <v/>
      </c>
      <c r="E14" s="29" t="str">
        <f>'De Palma'!H16</f>
        <v/>
      </c>
      <c r="F14" s="29" t="str">
        <f>Miranda!H16</f>
        <v/>
      </c>
      <c r="G14" s="29" t="str">
        <f>Purice!H16</f>
        <v/>
      </c>
    </row>
    <row r="15" ht="14.25" customHeight="1">
      <c r="A15" s="28">
        <v>44875.0</v>
      </c>
      <c r="B15" s="29">
        <f>Basile!H17</f>
        <v>1</v>
      </c>
      <c r="C15" s="29">
        <f>Troiano!H17</f>
        <v>0.5</v>
      </c>
      <c r="D15" s="29">
        <f>Nappi!H17</f>
        <v>1</v>
      </c>
      <c r="E15" s="29">
        <f>'De Palma'!H17</f>
        <v>1</v>
      </c>
      <c r="F15" s="29">
        <f>Miranda!H17</f>
        <v>1</v>
      </c>
      <c r="G15" s="29">
        <f>Purice!H17</f>
        <v>1</v>
      </c>
    </row>
    <row r="16" ht="14.25" customHeight="1">
      <c r="A16" s="28">
        <v>44876.0</v>
      </c>
      <c r="B16" s="29">
        <f>Basile!H18</f>
        <v>1</v>
      </c>
      <c r="C16" s="29">
        <f>Troiano!H18</f>
        <v>1</v>
      </c>
      <c r="D16" s="29">
        <f>Nappi!H18</f>
        <v>1</v>
      </c>
      <c r="E16" s="29">
        <f>'De Palma'!H18</f>
        <v>0.5</v>
      </c>
      <c r="F16" s="29">
        <f>Miranda!H18</f>
        <v>1</v>
      </c>
      <c r="G16" s="29">
        <f>Purice!H18</f>
        <v>0.5</v>
      </c>
    </row>
    <row r="17" ht="14.25" customHeight="1">
      <c r="A17" s="28">
        <v>44877.0</v>
      </c>
      <c r="B17" s="29">
        <f>Basile!H19</f>
        <v>0</v>
      </c>
      <c r="C17" s="29">
        <f>Troiano!H19</f>
        <v>0</v>
      </c>
      <c r="D17" s="29">
        <f>Nappi!H19</f>
        <v>0</v>
      </c>
      <c r="E17" s="29">
        <f>'De Palma'!H19</f>
        <v>0</v>
      </c>
      <c r="F17" s="29">
        <f>Miranda!H19</f>
        <v>0</v>
      </c>
      <c r="G17" s="29">
        <f>Purice!H19</f>
        <v>0</v>
      </c>
    </row>
    <row r="18" ht="14.25" customHeight="1">
      <c r="A18" s="28">
        <v>44878.0</v>
      </c>
      <c r="B18" s="29" t="str">
        <f>Basile!H20</f>
        <v/>
      </c>
      <c r="C18" s="29" t="str">
        <f>Troiano!H20</f>
        <v/>
      </c>
      <c r="D18" s="29" t="str">
        <f>Nappi!H20</f>
        <v/>
      </c>
      <c r="E18" s="29" t="str">
        <f>'De Palma'!H20</f>
        <v/>
      </c>
      <c r="F18" s="29" t="str">
        <f>Miranda!H20</f>
        <v/>
      </c>
      <c r="G18" s="29" t="str">
        <f>Purice!H20</f>
        <v/>
      </c>
    </row>
    <row r="19" ht="14.25" customHeight="1">
      <c r="A19" s="28">
        <v>44879.0</v>
      </c>
      <c r="B19" s="29" t="str">
        <f>Basile!H21</f>
        <v/>
      </c>
      <c r="C19" s="29" t="str">
        <f>Troiano!H21</f>
        <v/>
      </c>
      <c r="D19" s="29" t="str">
        <f>Nappi!H21</f>
        <v/>
      </c>
      <c r="E19" s="29" t="str">
        <f>'De Palma'!H21</f>
        <v/>
      </c>
      <c r="F19" s="29" t="str">
        <f>Miranda!H21</f>
        <v/>
      </c>
      <c r="G19" s="29" t="str">
        <f>Purice!H21</f>
        <v/>
      </c>
    </row>
    <row r="20" ht="14.25" customHeight="1">
      <c r="A20" s="28">
        <v>44880.0</v>
      </c>
      <c r="B20" s="29">
        <f>Basile!H22</f>
        <v>1</v>
      </c>
      <c r="C20" s="29">
        <f>Troiano!H22</f>
        <v>1</v>
      </c>
      <c r="D20" s="29">
        <f>Nappi!H22</f>
        <v>1</v>
      </c>
      <c r="E20" s="29">
        <f>'De Palma'!H22</f>
        <v>1</v>
      </c>
      <c r="F20" s="29">
        <f>Miranda!H22</f>
        <v>1</v>
      </c>
      <c r="G20" s="29">
        <f>Purice!H22</f>
        <v>1</v>
      </c>
    </row>
    <row r="21" ht="14.25" customHeight="1">
      <c r="A21" s="28">
        <v>44881.0</v>
      </c>
      <c r="B21" s="29" t="str">
        <f>Basile!H23</f>
        <v/>
      </c>
      <c r="C21" s="29" t="str">
        <f>Troiano!H23</f>
        <v/>
      </c>
      <c r="D21" s="29" t="str">
        <f>Nappi!H23</f>
        <v/>
      </c>
      <c r="E21" s="29" t="str">
        <f>'De Palma'!H23</f>
        <v/>
      </c>
      <c r="F21" s="29" t="str">
        <f>Miranda!H23</f>
        <v/>
      </c>
      <c r="G21" s="29" t="str">
        <f>Purice!H23</f>
        <v/>
      </c>
    </row>
    <row r="22" ht="14.25" customHeight="1">
      <c r="A22" s="28">
        <v>44882.0</v>
      </c>
      <c r="B22" s="29" t="str">
        <f>Basile!H24</f>
        <v/>
      </c>
      <c r="C22" s="29" t="str">
        <f>Troiano!H24</f>
        <v/>
      </c>
      <c r="D22" s="29" t="str">
        <f>Nappi!H24</f>
        <v/>
      </c>
      <c r="E22" s="29" t="str">
        <f>'De Palma'!H24</f>
        <v/>
      </c>
      <c r="F22" s="29" t="str">
        <f>Miranda!H24</f>
        <v/>
      </c>
      <c r="G22" s="29" t="str">
        <f>Purice!H24</f>
        <v/>
      </c>
    </row>
    <row r="23" ht="14.25" customHeight="1">
      <c r="A23" s="28">
        <v>44883.0</v>
      </c>
      <c r="B23" s="29" t="str">
        <f>Basile!H25</f>
        <v/>
      </c>
      <c r="C23" s="29" t="str">
        <f>Troiano!H25</f>
        <v/>
      </c>
      <c r="D23" s="29" t="str">
        <f>Nappi!H25</f>
        <v/>
      </c>
      <c r="E23" s="29" t="str">
        <f>'De Palma'!H25</f>
        <v/>
      </c>
      <c r="F23" s="29" t="str">
        <f>Miranda!H25</f>
        <v/>
      </c>
      <c r="G23" s="29" t="str">
        <f>Purice!H25</f>
        <v/>
      </c>
    </row>
    <row r="24" ht="14.25" customHeight="1">
      <c r="A24" s="28">
        <v>44884.0</v>
      </c>
      <c r="B24" s="29">
        <f>Basile!H26</f>
        <v>0</v>
      </c>
      <c r="C24" s="29">
        <f>Troiano!H26</f>
        <v>0</v>
      </c>
      <c r="D24" s="29" t="str">
        <f>Nappi!H26</f>
        <v/>
      </c>
      <c r="E24" s="29" t="str">
        <f>'De Palma'!H26</f>
        <v/>
      </c>
      <c r="F24" s="29">
        <f>Miranda!H26</f>
        <v>0</v>
      </c>
      <c r="G24" s="29" t="str">
        <f>Purice!H26</f>
        <v/>
      </c>
    </row>
    <row r="25" ht="14.25" customHeight="1">
      <c r="A25" s="28">
        <v>44885.0</v>
      </c>
      <c r="B25" s="29">
        <f>Basile!H27</f>
        <v>0.5</v>
      </c>
      <c r="C25" s="29">
        <f>Troiano!H27</f>
        <v>0.5</v>
      </c>
      <c r="D25" s="29">
        <f>Nappi!H27</f>
        <v>0.5</v>
      </c>
      <c r="E25" s="29">
        <f>'De Palma'!H27</f>
        <v>0.5</v>
      </c>
      <c r="F25" s="29">
        <f>Miranda!H27</f>
        <v>0.5</v>
      </c>
      <c r="G25" s="29">
        <f>Purice!H27</f>
        <v>0.5</v>
      </c>
    </row>
    <row r="26" ht="14.25" customHeight="1">
      <c r="A26" s="28">
        <v>44886.0</v>
      </c>
      <c r="B26" s="29">
        <f>Basile!H28</f>
        <v>0</v>
      </c>
      <c r="C26" s="29">
        <f>Troiano!H28</f>
        <v>0.5</v>
      </c>
      <c r="D26" s="29">
        <f>Nappi!H28</f>
        <v>0.5</v>
      </c>
      <c r="E26" s="29">
        <f>'De Palma'!H28</f>
        <v>0.5</v>
      </c>
      <c r="F26" s="29">
        <f>Miranda!H28</f>
        <v>0.5</v>
      </c>
      <c r="G26" s="29">
        <f>Purice!H28</f>
        <v>0.5</v>
      </c>
    </row>
    <row r="27" ht="14.25" customHeight="1">
      <c r="A27" s="28">
        <v>44887.0</v>
      </c>
      <c r="B27" s="29">
        <f>Basile!H29</f>
        <v>1</v>
      </c>
      <c r="C27" s="29">
        <f>Troiano!H29</f>
        <v>1</v>
      </c>
      <c r="D27" s="29">
        <f>Nappi!H29</f>
        <v>1</v>
      </c>
      <c r="E27" s="29">
        <f>'De Palma'!H29</f>
        <v>1</v>
      </c>
      <c r="F27" s="29">
        <f>Miranda!H29</f>
        <v>1</v>
      </c>
      <c r="G27" s="29">
        <f>Purice!H29</f>
        <v>1</v>
      </c>
    </row>
    <row r="28" ht="14.25" customHeight="1">
      <c r="A28" s="28">
        <v>44888.0</v>
      </c>
      <c r="B28" s="29" t="str">
        <f>Basile!H30</f>
        <v/>
      </c>
      <c r="C28" s="29">
        <f>Troiano!H30</f>
        <v>0.5</v>
      </c>
      <c r="D28" s="29" t="str">
        <f>Nappi!H30</f>
        <v/>
      </c>
      <c r="E28" s="29">
        <f>'De Palma'!H30</f>
        <v>0.5</v>
      </c>
      <c r="F28" s="29">
        <f>Miranda!H30</f>
        <v>0.5</v>
      </c>
      <c r="G28" s="29" t="str">
        <f>Purice!H30</f>
        <v/>
      </c>
    </row>
    <row r="29" ht="14.25" customHeight="1">
      <c r="A29" s="28">
        <v>44889.0</v>
      </c>
      <c r="B29" s="29">
        <f>Basile!H31</f>
        <v>0</v>
      </c>
      <c r="C29" s="29">
        <f>Troiano!H31</f>
        <v>0</v>
      </c>
      <c r="D29" s="29">
        <f>Nappi!H31</f>
        <v>0</v>
      </c>
      <c r="E29" s="29">
        <f>'De Palma'!H31</f>
        <v>0</v>
      </c>
      <c r="F29" s="29">
        <f>Miranda!H31</f>
        <v>0</v>
      </c>
      <c r="G29" s="29">
        <f>Purice!H31</f>
        <v>0</v>
      </c>
    </row>
    <row r="30" ht="14.25" customHeight="1">
      <c r="A30" s="28">
        <v>44890.0</v>
      </c>
      <c r="B30" s="29">
        <f>Basile!H32</f>
        <v>0.5</v>
      </c>
      <c r="C30" s="29">
        <f>Troiano!H32</f>
        <v>0</v>
      </c>
      <c r="D30" s="29">
        <f>Nappi!H32</f>
        <v>0.5</v>
      </c>
      <c r="E30" s="29" t="str">
        <f>'De Palma'!H32</f>
        <v/>
      </c>
      <c r="F30" s="29">
        <f>Miranda!H32</f>
        <v>0</v>
      </c>
      <c r="G30" s="29">
        <f>Purice!H32</f>
        <v>0.5</v>
      </c>
    </row>
    <row r="31" ht="14.25" customHeight="1">
      <c r="A31" s="28">
        <v>44891.0</v>
      </c>
      <c r="B31" s="29">
        <f>Basile!H33</f>
        <v>0</v>
      </c>
      <c r="C31" s="29">
        <f>Troiano!H33</f>
        <v>0.5</v>
      </c>
      <c r="D31" s="29" t="str">
        <f>Nappi!H33</f>
        <v/>
      </c>
      <c r="E31" s="29" t="str">
        <f>'De Palma'!H33</f>
        <v/>
      </c>
      <c r="F31" s="29" t="str">
        <f>Miranda!H33</f>
        <v/>
      </c>
      <c r="G31" s="29" t="str">
        <f>Purice!H33</f>
        <v/>
      </c>
    </row>
    <row r="32" ht="14.25" customHeight="1">
      <c r="A32" s="28">
        <v>44892.0</v>
      </c>
      <c r="B32" s="29" t="str">
        <f>Basile!H34</f>
        <v/>
      </c>
      <c r="C32" s="29" t="str">
        <f>Troiano!H34</f>
        <v/>
      </c>
      <c r="D32" s="29" t="str">
        <f>Nappi!H34</f>
        <v/>
      </c>
      <c r="E32" s="29" t="str">
        <f>'De Palma'!H34</f>
        <v/>
      </c>
      <c r="F32" s="29" t="str">
        <f>Miranda!H34</f>
        <v/>
      </c>
      <c r="G32" s="29" t="str">
        <f>Purice!H34</f>
        <v/>
      </c>
    </row>
    <row r="33" ht="14.25" customHeight="1">
      <c r="A33" s="28">
        <v>44893.0</v>
      </c>
      <c r="B33" s="29" t="str">
        <f>Basile!H35</f>
        <v/>
      </c>
      <c r="C33" s="29" t="str">
        <f>Troiano!H35</f>
        <v/>
      </c>
      <c r="D33" s="29" t="str">
        <f>Nappi!H35</f>
        <v/>
      </c>
      <c r="E33" s="29" t="str">
        <f>'De Palma'!H35</f>
        <v/>
      </c>
      <c r="F33" s="29" t="str">
        <f>Miranda!H35</f>
        <v/>
      </c>
      <c r="G33" s="29" t="str">
        <f>Purice!H35</f>
        <v/>
      </c>
    </row>
    <row r="34" ht="14.25" customHeight="1">
      <c r="A34" s="28">
        <v>44894.0</v>
      </c>
      <c r="B34" s="29">
        <f>Basile!H36</f>
        <v>1</v>
      </c>
      <c r="C34" s="29">
        <f>Troiano!H36</f>
        <v>1</v>
      </c>
      <c r="D34" s="29">
        <f>Nappi!H36</f>
        <v>1</v>
      </c>
      <c r="E34" s="29">
        <f>'De Palma'!H36</f>
        <v>1</v>
      </c>
      <c r="F34" s="29">
        <f>Miranda!H36</f>
        <v>1</v>
      </c>
      <c r="G34" s="29">
        <f>Purice!H36</f>
        <v>1</v>
      </c>
    </row>
    <row r="35" ht="14.25" customHeight="1">
      <c r="A35" s="28">
        <v>44895.0</v>
      </c>
      <c r="B35" s="29" t="str">
        <f>Basile!H37</f>
        <v/>
      </c>
      <c r="C35" s="29" t="str">
        <f>Troiano!H37</f>
        <v/>
      </c>
      <c r="D35" s="29" t="str">
        <f>Nappi!H37</f>
        <v/>
      </c>
      <c r="E35" s="29" t="str">
        <f>'De Palma'!H37</f>
        <v/>
      </c>
      <c r="F35" s="29" t="str">
        <f>Miranda!H37</f>
        <v/>
      </c>
      <c r="G35" s="29" t="str">
        <f>Purice!H37</f>
        <v/>
      </c>
    </row>
    <row r="36" ht="14.25" customHeight="1">
      <c r="A36" s="28">
        <v>44896.0</v>
      </c>
      <c r="B36" s="29">
        <f>Basile!H38</f>
        <v>0.5</v>
      </c>
      <c r="C36" s="29">
        <f>Troiano!H38</f>
        <v>0</v>
      </c>
      <c r="D36" s="29">
        <f>Nappi!H38</f>
        <v>0</v>
      </c>
      <c r="E36" s="29">
        <f>'De Palma'!H38</f>
        <v>0.5</v>
      </c>
      <c r="F36" s="29">
        <f>Miranda!H38</f>
        <v>0.5</v>
      </c>
      <c r="G36" s="29" t="str">
        <f>Purice!H38</f>
        <v/>
      </c>
    </row>
    <row r="37" ht="14.25" customHeight="1">
      <c r="A37" s="28">
        <v>44897.0</v>
      </c>
      <c r="B37" s="29">
        <f>Basile!H39</f>
        <v>0</v>
      </c>
      <c r="C37" s="29">
        <f>Troiano!H39</f>
        <v>0</v>
      </c>
      <c r="D37" s="29">
        <f>Nappi!H39</f>
        <v>0</v>
      </c>
      <c r="E37" s="29">
        <f>'De Palma'!H39</f>
        <v>0</v>
      </c>
      <c r="F37" s="29">
        <f>Miranda!H39</f>
        <v>0</v>
      </c>
      <c r="G37" s="29">
        <f>Purice!H39</f>
        <v>1</v>
      </c>
    </row>
    <row r="38" ht="14.25" customHeight="1">
      <c r="A38" s="28">
        <v>44898.0</v>
      </c>
      <c r="B38" s="29" t="str">
        <f>Basile!H40</f>
        <v/>
      </c>
      <c r="C38" s="29" t="str">
        <f>Troiano!H40</f>
        <v/>
      </c>
      <c r="D38" s="29" t="str">
        <f>Nappi!H40</f>
        <v/>
      </c>
      <c r="E38" s="29" t="str">
        <f>'De Palma'!H40</f>
        <v/>
      </c>
      <c r="F38" s="29" t="str">
        <f>Miranda!H40</f>
        <v/>
      </c>
      <c r="G38" s="29" t="str">
        <f>Purice!H40</f>
        <v/>
      </c>
    </row>
    <row r="39" ht="14.25" customHeight="1">
      <c r="A39" s="28">
        <v>44899.0</v>
      </c>
      <c r="B39" s="29" t="str">
        <f>Basile!H41</f>
        <v/>
      </c>
      <c r="C39" s="29" t="str">
        <f>Troiano!H41</f>
        <v/>
      </c>
      <c r="D39" s="29" t="str">
        <f>Nappi!H41</f>
        <v/>
      </c>
      <c r="E39" s="29" t="str">
        <f>'De Palma'!H41</f>
        <v/>
      </c>
      <c r="F39" s="29" t="str">
        <f>Miranda!H41</f>
        <v/>
      </c>
      <c r="G39" s="29" t="str">
        <f>Purice!H41</f>
        <v/>
      </c>
    </row>
    <row r="40" ht="14.25" customHeight="1">
      <c r="A40" s="28">
        <v>44900.0</v>
      </c>
      <c r="B40" s="29" t="str">
        <f>Basile!H42</f>
        <v/>
      </c>
      <c r="C40" s="29" t="str">
        <f>Troiano!H42</f>
        <v/>
      </c>
      <c r="D40" s="29" t="str">
        <f>Nappi!H42</f>
        <v/>
      </c>
      <c r="E40" s="29" t="str">
        <f>'De Palma'!H42</f>
        <v/>
      </c>
      <c r="F40" s="29" t="str">
        <f>Miranda!H42</f>
        <v/>
      </c>
      <c r="G40" s="29" t="str">
        <f>Purice!H42</f>
        <v/>
      </c>
    </row>
    <row r="41" ht="14.25" customHeight="1">
      <c r="A41" s="28">
        <v>44901.0</v>
      </c>
      <c r="B41" s="29">
        <f>Basile!H43</f>
        <v>0</v>
      </c>
      <c r="C41" s="29">
        <f>Troiano!H43</f>
        <v>1</v>
      </c>
      <c r="D41" s="29">
        <f>Nappi!H43</f>
        <v>1</v>
      </c>
      <c r="E41" s="29">
        <f>'De Palma'!H43</f>
        <v>1</v>
      </c>
      <c r="F41" s="29">
        <f>Miranda!H43</f>
        <v>1</v>
      </c>
      <c r="G41" s="29">
        <f>Purice!H43</f>
        <v>1</v>
      </c>
    </row>
    <row r="42" ht="14.25" customHeight="1">
      <c r="A42" s="28">
        <v>44902.0</v>
      </c>
      <c r="B42" s="29" t="str">
        <f>Basile!H44</f>
        <v/>
      </c>
      <c r="C42" s="29" t="str">
        <f>Troiano!H44</f>
        <v/>
      </c>
      <c r="D42" s="29" t="str">
        <f>Nappi!H44</f>
        <v/>
      </c>
      <c r="E42" s="29" t="str">
        <f>'De Palma'!H44</f>
        <v/>
      </c>
      <c r="F42" s="29" t="str">
        <f>Miranda!H44</f>
        <v/>
      </c>
      <c r="G42" s="29" t="str">
        <f>Purice!H44</f>
        <v/>
      </c>
    </row>
    <row r="43" ht="14.25" customHeight="1">
      <c r="A43" s="28">
        <v>44903.0</v>
      </c>
      <c r="B43" s="29" t="str">
        <f>Basile!H45</f>
        <v/>
      </c>
      <c r="C43" s="29" t="str">
        <f>Troiano!H45</f>
        <v/>
      </c>
      <c r="D43" s="29" t="str">
        <f>Nappi!H45</f>
        <v/>
      </c>
      <c r="E43" s="29" t="str">
        <f>'De Palma'!H45</f>
        <v/>
      </c>
      <c r="F43" s="29" t="str">
        <f>Miranda!H45</f>
        <v/>
      </c>
      <c r="G43" s="29" t="str">
        <f>Purice!H45</f>
        <v/>
      </c>
    </row>
    <row r="44" ht="14.25" customHeight="1">
      <c r="A44" s="28">
        <v>44904.0</v>
      </c>
      <c r="B44" s="29">
        <f>Basile!H46</f>
        <v>1</v>
      </c>
      <c r="C44" s="29">
        <f>Troiano!H46</f>
        <v>1</v>
      </c>
      <c r="D44" s="29">
        <f>Nappi!H46</f>
        <v>1</v>
      </c>
      <c r="E44" s="29">
        <f>'De Palma'!H46</f>
        <v>1</v>
      </c>
      <c r="F44" s="29">
        <f>Miranda!H46</f>
        <v>1</v>
      </c>
      <c r="G44" s="29">
        <f>Purice!H46</f>
        <v>1</v>
      </c>
    </row>
    <row r="45" ht="14.25" customHeight="1">
      <c r="A45" s="28">
        <v>44905.0</v>
      </c>
      <c r="B45" s="29" t="str">
        <f>Basile!H47</f>
        <v/>
      </c>
      <c r="C45" s="29" t="str">
        <f>Troiano!H47</f>
        <v/>
      </c>
      <c r="D45" s="29" t="str">
        <f>Nappi!H47</f>
        <v/>
      </c>
      <c r="E45" s="29" t="str">
        <f>'De Palma'!H47</f>
        <v/>
      </c>
      <c r="F45" s="29" t="str">
        <f>Miranda!H47</f>
        <v/>
      </c>
      <c r="G45" s="29" t="str">
        <f>Purice!H47</f>
        <v/>
      </c>
    </row>
    <row r="46" ht="14.25" customHeight="1">
      <c r="A46" s="28">
        <v>44906.0</v>
      </c>
      <c r="B46" s="29" t="str">
        <f>Basile!H48</f>
        <v/>
      </c>
      <c r="C46" s="29" t="str">
        <f>Troiano!H48</f>
        <v/>
      </c>
      <c r="D46" s="29" t="str">
        <f>Nappi!H48</f>
        <v/>
      </c>
      <c r="E46" s="29" t="str">
        <f>'De Palma'!H48</f>
        <v/>
      </c>
      <c r="F46" s="29" t="str">
        <f>Miranda!H48</f>
        <v/>
      </c>
      <c r="G46" s="29" t="str">
        <f>Purice!H48</f>
        <v/>
      </c>
    </row>
    <row r="47" ht="14.25" customHeight="1">
      <c r="A47" s="28">
        <v>44907.0</v>
      </c>
      <c r="B47" s="29" t="str">
        <f>Basile!H49</f>
        <v/>
      </c>
      <c r="C47" s="29" t="str">
        <f>Troiano!H49</f>
        <v/>
      </c>
      <c r="D47" s="29" t="str">
        <f>Nappi!H49</f>
        <v/>
      </c>
      <c r="E47" s="29" t="str">
        <f>'De Palma'!H49</f>
        <v/>
      </c>
      <c r="F47" s="29">
        <f>Miranda!H49</f>
        <v>1</v>
      </c>
      <c r="G47" s="29">
        <f>Purice!H49</f>
        <v>1</v>
      </c>
    </row>
    <row r="48" ht="14.25" customHeight="1">
      <c r="A48" s="28">
        <v>44908.0</v>
      </c>
      <c r="B48" s="29">
        <f>Basile!H50</f>
        <v>1</v>
      </c>
      <c r="C48" s="29">
        <f>Troiano!H50</f>
        <v>1</v>
      </c>
      <c r="D48" s="29">
        <f>Nappi!H50</f>
        <v>0</v>
      </c>
      <c r="E48" s="29">
        <f>'De Palma'!H50</f>
        <v>1</v>
      </c>
      <c r="F48" s="29">
        <f>Miranda!H50</f>
        <v>1</v>
      </c>
      <c r="G48" s="29">
        <f>Purice!H50</f>
        <v>1</v>
      </c>
    </row>
    <row r="49" ht="14.25" customHeight="1">
      <c r="A49" s="28">
        <v>44909.0</v>
      </c>
      <c r="B49" s="29">
        <f>Basile!H51</f>
        <v>1</v>
      </c>
      <c r="C49" s="29">
        <f>Troiano!H51</f>
        <v>1</v>
      </c>
      <c r="D49" s="29">
        <f>Nappi!H51</f>
        <v>1</v>
      </c>
      <c r="E49" s="29">
        <f>'De Palma'!H51</f>
        <v>1</v>
      </c>
      <c r="F49" s="29" t="str">
        <f>Miranda!H51</f>
        <v/>
      </c>
      <c r="G49" s="29" t="str">
        <f>Purice!H51</f>
        <v/>
      </c>
    </row>
    <row r="50" ht="14.25" customHeight="1">
      <c r="A50" s="28">
        <v>44910.0</v>
      </c>
      <c r="B50" s="29" t="str">
        <f>Basile!H52</f>
        <v/>
      </c>
      <c r="C50" s="29" t="str">
        <f>Troiano!H52</f>
        <v/>
      </c>
      <c r="D50" s="29" t="str">
        <f>Nappi!H52</f>
        <v/>
      </c>
      <c r="E50" s="29" t="str">
        <f>'De Palma'!H52</f>
        <v/>
      </c>
      <c r="F50" s="29" t="str">
        <f>Miranda!H52</f>
        <v/>
      </c>
      <c r="G50" s="29" t="str">
        <f>Purice!H52</f>
        <v/>
      </c>
    </row>
    <row r="51" ht="14.25" customHeight="1">
      <c r="A51" s="28">
        <v>44911.0</v>
      </c>
      <c r="B51" s="29">
        <f>Basile!H53</f>
        <v>1.5</v>
      </c>
      <c r="C51" s="29">
        <f>Troiano!H53</f>
        <v>1.5</v>
      </c>
      <c r="D51" s="29">
        <f>Nappi!H53</f>
        <v>1.5</v>
      </c>
      <c r="E51" s="29">
        <f>'De Palma'!H53</f>
        <v>1.5</v>
      </c>
      <c r="F51" s="29">
        <f>Miranda!H53</f>
        <v>1.5</v>
      </c>
      <c r="G51" s="29">
        <f>Purice!H53</f>
        <v>1.5</v>
      </c>
    </row>
    <row r="52" ht="14.25" customHeight="1">
      <c r="A52" s="28">
        <v>44912.0</v>
      </c>
      <c r="B52" s="29" t="str">
        <f>Basile!H54</f>
        <v/>
      </c>
      <c r="C52" s="29" t="str">
        <f>Troiano!H54</f>
        <v/>
      </c>
      <c r="D52" s="29" t="str">
        <f>Nappi!H54</f>
        <v/>
      </c>
      <c r="E52" s="29" t="str">
        <f>'De Palma'!H54</f>
        <v/>
      </c>
      <c r="F52" s="29" t="str">
        <f>Miranda!H54</f>
        <v/>
      </c>
      <c r="G52" s="29" t="str">
        <f>Purice!H54</f>
        <v/>
      </c>
    </row>
    <row r="53" ht="14.25" customHeight="1">
      <c r="A53" s="28">
        <v>44913.0</v>
      </c>
      <c r="B53" s="29" t="str">
        <f>Basile!H55</f>
        <v/>
      </c>
      <c r="C53" s="29" t="str">
        <f>Troiano!H55</f>
        <v/>
      </c>
      <c r="D53" s="29" t="str">
        <f>Nappi!H55</f>
        <v/>
      </c>
      <c r="E53" s="29" t="str">
        <f>'De Palma'!H55</f>
        <v/>
      </c>
      <c r="F53" s="29" t="str">
        <f>Miranda!H55</f>
        <v/>
      </c>
      <c r="G53" s="29" t="str">
        <f>Purice!H55</f>
        <v/>
      </c>
    </row>
    <row r="54" ht="14.25" customHeight="1">
      <c r="A54" s="28">
        <v>44914.0</v>
      </c>
      <c r="B54" s="29" t="str">
        <f>Basile!H56</f>
        <v/>
      </c>
      <c r="C54" s="29" t="str">
        <f>Troiano!H56</f>
        <v/>
      </c>
      <c r="D54" s="29" t="str">
        <f>Nappi!H56</f>
        <v/>
      </c>
      <c r="E54" s="29" t="str">
        <f>'De Palma'!H56</f>
        <v/>
      </c>
      <c r="F54" s="29" t="str">
        <f>Miranda!H56</f>
        <v/>
      </c>
      <c r="G54" s="29" t="str">
        <f>Purice!H56</f>
        <v/>
      </c>
    </row>
    <row r="55" ht="14.25" customHeight="1">
      <c r="A55" s="28">
        <v>44915.0</v>
      </c>
      <c r="B55" s="29">
        <f>Basile!H57</f>
        <v>1</v>
      </c>
      <c r="C55" s="29">
        <f>Troiano!H57</f>
        <v>1</v>
      </c>
      <c r="D55" s="29">
        <f>Nappi!H57</f>
        <v>1</v>
      </c>
      <c r="E55" s="29">
        <f>'De Palma'!H57</f>
        <v>1</v>
      </c>
      <c r="F55" s="29">
        <f>Miranda!H57</f>
        <v>1</v>
      </c>
      <c r="G55" s="29">
        <f>Purice!H57</f>
        <v>1</v>
      </c>
    </row>
    <row r="56" ht="14.25" customHeight="1">
      <c r="A56" s="28">
        <v>44916.0</v>
      </c>
      <c r="B56" s="29">
        <f>Basile!H58</f>
        <v>1</v>
      </c>
      <c r="C56" s="29">
        <f>Troiano!H58</f>
        <v>1</v>
      </c>
      <c r="D56" s="29">
        <f>Nappi!H58</f>
        <v>1</v>
      </c>
      <c r="E56" s="29">
        <f>'De Palma'!H58</f>
        <v>1</v>
      </c>
      <c r="F56" s="29">
        <f>Miranda!H58</f>
        <v>1</v>
      </c>
      <c r="G56" s="29">
        <f>Purice!H58</f>
        <v>1</v>
      </c>
    </row>
    <row r="57" ht="14.25" customHeight="1">
      <c r="A57" s="28">
        <v>44917.0</v>
      </c>
      <c r="B57" s="29">
        <f>Basile!H59</f>
        <v>0</v>
      </c>
      <c r="C57" s="29">
        <f>Troiano!H59</f>
        <v>0</v>
      </c>
      <c r="D57" s="29">
        <f>Nappi!H59</f>
        <v>0</v>
      </c>
      <c r="E57" s="29">
        <f>'De Palma'!H59</f>
        <v>0</v>
      </c>
      <c r="F57" s="29">
        <f>Miranda!H59</f>
        <v>0</v>
      </c>
      <c r="G57" s="29">
        <f>Purice!H59</f>
        <v>0</v>
      </c>
    </row>
    <row r="58" ht="14.25" customHeight="1">
      <c r="A58" s="28">
        <v>44918.0</v>
      </c>
      <c r="B58" s="29" t="str">
        <f>Basile!H60</f>
        <v/>
      </c>
      <c r="C58" s="29">
        <f>Troiano!H60</f>
        <v>0</v>
      </c>
      <c r="D58" s="29">
        <f>Nappi!H60</f>
        <v>0</v>
      </c>
      <c r="E58" s="29" t="str">
        <f>'De Palma'!H60</f>
        <v/>
      </c>
      <c r="F58" s="29">
        <f>Miranda!H60</f>
        <v>0</v>
      </c>
      <c r="G58" s="29" t="str">
        <f>Purice!H60</f>
        <v/>
      </c>
    </row>
    <row r="59" ht="14.25" customHeight="1">
      <c r="A59" s="28">
        <v>44919.0</v>
      </c>
      <c r="B59" s="29" t="str">
        <f>Basile!H61</f>
        <v/>
      </c>
      <c r="C59" s="29" t="str">
        <f>Troiano!H61</f>
        <v/>
      </c>
      <c r="D59" s="29" t="str">
        <f>Nappi!H61</f>
        <v/>
      </c>
      <c r="E59" s="29" t="str">
        <f>'De Palma'!H61</f>
        <v/>
      </c>
      <c r="F59" s="29" t="str">
        <f>Miranda!H61</f>
        <v/>
      </c>
      <c r="G59" s="29" t="str">
        <f>Purice!H61</f>
        <v/>
      </c>
    </row>
    <row r="60" ht="14.25" customHeight="1">
      <c r="A60" s="28">
        <v>44920.0</v>
      </c>
      <c r="B60" s="29" t="str">
        <f>Basile!H62</f>
        <v/>
      </c>
      <c r="C60" s="29" t="str">
        <f>Troiano!H62</f>
        <v/>
      </c>
      <c r="D60" s="29" t="str">
        <f>Nappi!H62</f>
        <v/>
      </c>
      <c r="E60" s="29" t="str">
        <f>'De Palma'!H62</f>
        <v/>
      </c>
      <c r="F60" s="29" t="str">
        <f>Miranda!H62</f>
        <v/>
      </c>
      <c r="G60" s="29" t="str">
        <f>Purice!H62</f>
        <v/>
      </c>
    </row>
    <row r="61" ht="14.25" customHeight="1">
      <c r="A61" s="28">
        <v>44921.0</v>
      </c>
      <c r="B61" s="29" t="str">
        <f>Basile!H63</f>
        <v/>
      </c>
      <c r="C61" s="29" t="str">
        <f>Troiano!H63</f>
        <v/>
      </c>
      <c r="D61" s="29" t="str">
        <f>Nappi!H63</f>
        <v/>
      </c>
      <c r="E61" s="29" t="str">
        <f>'De Palma'!H63</f>
        <v/>
      </c>
      <c r="F61" s="29" t="str">
        <f>Miranda!H63</f>
        <v/>
      </c>
      <c r="G61" s="29" t="str">
        <f>Purice!H63</f>
        <v/>
      </c>
    </row>
    <row r="62" ht="14.25" customHeight="1">
      <c r="A62" s="28">
        <v>44922.0</v>
      </c>
      <c r="B62" s="29" t="str">
        <f>Basile!H64</f>
        <v/>
      </c>
      <c r="C62" s="29" t="str">
        <f>Troiano!H64</f>
        <v/>
      </c>
      <c r="D62" s="29" t="str">
        <f>Nappi!H64</f>
        <v/>
      </c>
      <c r="E62" s="29" t="str">
        <f>'De Palma'!H64</f>
        <v/>
      </c>
      <c r="F62" s="29" t="str">
        <f>Miranda!H64</f>
        <v/>
      </c>
      <c r="G62" s="29" t="str">
        <f>Purice!H64</f>
        <v/>
      </c>
    </row>
    <row r="63" ht="14.25" customHeight="1">
      <c r="A63" s="28">
        <v>44923.0</v>
      </c>
      <c r="B63" s="29">
        <f>Basile!H65</f>
        <v>1</v>
      </c>
      <c r="C63" s="29">
        <f>Troiano!H65</f>
        <v>0</v>
      </c>
      <c r="D63" s="29">
        <f>Nappi!H65</f>
        <v>0</v>
      </c>
      <c r="E63" s="29">
        <f>'De Palma'!H65</f>
        <v>1</v>
      </c>
      <c r="F63" s="29">
        <f>Miranda!H65</f>
        <v>1</v>
      </c>
      <c r="G63" s="29">
        <f>Purice!H65</f>
        <v>1</v>
      </c>
    </row>
    <row r="64" ht="14.25" customHeight="1">
      <c r="A64" s="28">
        <v>44924.0</v>
      </c>
      <c r="B64" s="29">
        <f>Basile!H66</f>
        <v>2</v>
      </c>
      <c r="C64" s="29">
        <f>Troiano!H66</f>
        <v>2</v>
      </c>
      <c r="D64" s="29">
        <f>Nappi!H66</f>
        <v>2</v>
      </c>
      <c r="E64" s="29">
        <f>'De Palma'!H66</f>
        <v>2</v>
      </c>
      <c r="F64" s="29">
        <f>Miranda!H66</f>
        <v>2</v>
      </c>
      <c r="G64" s="29">
        <f>Purice!H66</f>
        <v>2</v>
      </c>
    </row>
    <row r="65" ht="14.25" customHeight="1">
      <c r="A65" s="28">
        <v>44925.0</v>
      </c>
      <c r="B65" s="29" t="str">
        <f>Basile!H67</f>
        <v/>
      </c>
      <c r="C65" s="29" t="str">
        <f>Troiano!H67</f>
        <v/>
      </c>
      <c r="D65" s="29" t="str">
        <f>Nappi!H67</f>
        <v/>
      </c>
      <c r="E65" s="29" t="str">
        <f>'De Palma'!H67</f>
        <v/>
      </c>
      <c r="F65" s="29" t="str">
        <f>Miranda!H67</f>
        <v/>
      </c>
      <c r="G65" s="29" t="str">
        <f>Purice!H67</f>
        <v/>
      </c>
    </row>
    <row r="66" ht="14.25" customHeight="1">
      <c r="A66" s="28">
        <v>44926.0</v>
      </c>
      <c r="B66" s="29" t="str">
        <f>Basile!H68</f>
        <v/>
      </c>
      <c r="C66" s="29" t="str">
        <f>Troiano!H68</f>
        <v/>
      </c>
      <c r="D66" s="29" t="str">
        <f>Nappi!H68</f>
        <v/>
      </c>
      <c r="E66" s="29" t="str">
        <f>'De Palma'!H68</f>
        <v/>
      </c>
      <c r="F66" s="29" t="str">
        <f>Miranda!H68</f>
        <v/>
      </c>
      <c r="G66" s="29" t="str">
        <f>Purice!H68</f>
        <v/>
      </c>
    </row>
    <row r="67" ht="14.25" customHeight="1">
      <c r="A67" s="28">
        <v>44927.0</v>
      </c>
      <c r="B67" s="29" t="str">
        <f>Basile!H69</f>
        <v/>
      </c>
      <c r="C67" s="29" t="str">
        <f>Troiano!H69</f>
        <v/>
      </c>
      <c r="D67" s="29" t="str">
        <f>Nappi!H69</f>
        <v/>
      </c>
      <c r="E67" s="29" t="str">
        <f>'De Palma'!H69</f>
        <v/>
      </c>
      <c r="F67" s="29" t="str">
        <f>Miranda!H69</f>
        <v/>
      </c>
      <c r="G67" s="29" t="str">
        <f>Purice!H69</f>
        <v/>
      </c>
    </row>
    <row r="68" ht="14.25" customHeight="1">
      <c r="A68" s="28">
        <v>44928.0</v>
      </c>
      <c r="B68" s="29">
        <f>Basile!H70</f>
        <v>1.5</v>
      </c>
      <c r="C68" s="29">
        <f>Troiano!H70</f>
        <v>1.5</v>
      </c>
      <c r="D68" s="29">
        <f>Nappi!H70</f>
        <v>1</v>
      </c>
      <c r="E68" s="29">
        <f>'De Palma'!H70</f>
        <v>2</v>
      </c>
      <c r="F68" s="29">
        <f>Miranda!H70</f>
        <v>1.5</v>
      </c>
      <c r="G68" s="29">
        <f>Purice!H70</f>
        <v>1.5</v>
      </c>
    </row>
    <row r="69" ht="14.25" customHeight="1">
      <c r="A69" s="28">
        <v>44929.0</v>
      </c>
      <c r="B69" s="29">
        <f>Basile!H71</f>
        <v>1</v>
      </c>
      <c r="C69" s="29">
        <f>Troiano!H71</f>
        <v>1</v>
      </c>
      <c r="D69" s="29">
        <f>Nappi!H71</f>
        <v>1</v>
      </c>
      <c r="E69" s="29">
        <f>'De Palma'!H71</f>
        <v>2</v>
      </c>
      <c r="F69" s="29">
        <f>Miranda!H71</f>
        <v>1.5</v>
      </c>
      <c r="G69" s="29">
        <f>Purice!H71</f>
        <v>1</v>
      </c>
    </row>
    <row r="70" ht="14.25" customHeight="1">
      <c r="A70" s="28">
        <v>44930.0</v>
      </c>
      <c r="B70" s="29">
        <f>Basile!H72</f>
        <v>0</v>
      </c>
      <c r="C70" s="29">
        <f>Troiano!H72</f>
        <v>0</v>
      </c>
      <c r="D70" s="29">
        <f>Nappi!H72</f>
        <v>0</v>
      </c>
      <c r="E70" s="29">
        <f>'De Palma'!H72</f>
        <v>0</v>
      </c>
      <c r="F70" s="29">
        <f>Miranda!H72</f>
        <v>0</v>
      </c>
      <c r="G70" s="29">
        <f>Purice!H72</f>
        <v>0</v>
      </c>
    </row>
    <row r="71" ht="14.25" customHeight="1">
      <c r="A71" s="28">
        <v>44931.0</v>
      </c>
      <c r="B71" s="29">
        <f>Basile!H73</f>
        <v>1.5</v>
      </c>
      <c r="C71" s="29">
        <f>Troiano!H73</f>
        <v>1.5</v>
      </c>
      <c r="D71" s="29">
        <f>Nappi!H73</f>
        <v>1</v>
      </c>
      <c r="E71" s="29" t="str">
        <f>'De Palma'!H73</f>
        <v/>
      </c>
      <c r="F71" s="29" t="str">
        <f>Miranda!H73</f>
        <v/>
      </c>
      <c r="G71" s="29">
        <f>Purice!H73</f>
        <v>1.5</v>
      </c>
    </row>
    <row r="72" ht="14.25" customHeight="1">
      <c r="A72" s="28">
        <v>44932.0</v>
      </c>
      <c r="B72" s="29">
        <f>Basile!H74</f>
        <v>1.5</v>
      </c>
      <c r="C72" s="29">
        <f>Troiano!H74</f>
        <v>1.5</v>
      </c>
      <c r="D72" s="29">
        <f>Nappi!H74</f>
        <v>1</v>
      </c>
      <c r="E72" s="29" t="str">
        <f>'De Palma'!H74</f>
        <v/>
      </c>
      <c r="F72" s="29">
        <f>Miranda!H74</f>
        <v>1.5</v>
      </c>
      <c r="G72" s="29">
        <f>Purice!H74</f>
        <v>1.5</v>
      </c>
    </row>
    <row r="73" ht="14.25" customHeight="1">
      <c r="A73" s="28">
        <v>44933.0</v>
      </c>
      <c r="B73" s="29">
        <f>Basile!H75</f>
        <v>1</v>
      </c>
      <c r="C73" s="29">
        <f>Troiano!H75</f>
        <v>1</v>
      </c>
      <c r="D73" s="29">
        <f>Nappi!H75</f>
        <v>1</v>
      </c>
      <c r="E73" s="29">
        <f>'De Palma'!H75</f>
        <v>2.5</v>
      </c>
      <c r="F73" s="29">
        <f>Miranda!H75</f>
        <v>1.5</v>
      </c>
      <c r="G73" s="29">
        <f>Purice!H75</f>
        <v>1</v>
      </c>
    </row>
    <row r="74" ht="14.25" customHeight="1">
      <c r="A74" s="28">
        <v>44934.0</v>
      </c>
      <c r="B74" s="29">
        <f>Basile!H76</f>
        <v>1</v>
      </c>
      <c r="C74" s="29">
        <f>Troiano!H76</f>
        <v>1</v>
      </c>
      <c r="D74" s="29">
        <f>Nappi!H76</f>
        <v>1</v>
      </c>
      <c r="E74" s="29" t="str">
        <f>'De Palma'!H76</f>
        <v/>
      </c>
      <c r="F74" s="29">
        <f>Miranda!H76</f>
        <v>0.5</v>
      </c>
      <c r="G74" s="29">
        <f>Purice!H76</f>
        <v>1</v>
      </c>
    </row>
    <row r="75" ht="14.25" customHeight="1">
      <c r="A75" s="28">
        <v>44935.0</v>
      </c>
      <c r="B75" s="29" t="str">
        <f>Basile!H77</f>
        <v/>
      </c>
      <c r="C75" s="29" t="str">
        <f>Troiano!H77</f>
        <v/>
      </c>
      <c r="D75" s="29" t="str">
        <f>Nappi!H77</f>
        <v/>
      </c>
      <c r="E75" s="29">
        <f>'De Palma'!H77</f>
        <v>2</v>
      </c>
      <c r="F75" s="29">
        <f>Miranda!H77</f>
        <v>1.5</v>
      </c>
      <c r="G75" s="29" t="str">
        <f>Purice!H77</f>
        <v/>
      </c>
    </row>
    <row r="76" ht="14.25" customHeight="1">
      <c r="A76" s="28">
        <v>44936.0</v>
      </c>
      <c r="B76" s="29">
        <f>Basile!H78</f>
        <v>1.5</v>
      </c>
      <c r="C76" s="29">
        <f>Troiano!H78</f>
        <v>2</v>
      </c>
      <c r="D76" s="29">
        <f>Nappi!H78</f>
        <v>2</v>
      </c>
      <c r="E76" s="29">
        <f>'De Palma'!H78</f>
        <v>3</v>
      </c>
      <c r="F76" s="29">
        <f>Miranda!H78</f>
        <v>2</v>
      </c>
      <c r="G76" s="29">
        <f>Purice!H78</f>
        <v>2</v>
      </c>
    </row>
    <row r="77" ht="14.25" customHeight="1">
      <c r="A77" s="28">
        <v>44937.0</v>
      </c>
      <c r="B77" s="29">
        <f>Basile!H79</f>
        <v>0</v>
      </c>
      <c r="C77" s="29">
        <f>Troiano!H79</f>
        <v>0</v>
      </c>
      <c r="D77" s="29">
        <f>Nappi!H79</f>
        <v>0</v>
      </c>
      <c r="E77" s="29">
        <f>'De Palma'!H79</f>
        <v>0</v>
      </c>
      <c r="F77" s="29">
        <f>Miranda!H79</f>
        <v>0</v>
      </c>
      <c r="G77" s="29">
        <f>Purice!H79</f>
        <v>0</v>
      </c>
    </row>
    <row r="78" ht="14.25" customHeight="1">
      <c r="A78" s="28">
        <v>44938.0</v>
      </c>
      <c r="B78" s="29">
        <f>Basile!H80</f>
        <v>1</v>
      </c>
      <c r="C78" s="29">
        <f>Troiano!H80</f>
        <v>1</v>
      </c>
      <c r="D78" s="29">
        <f>Nappi!H80</f>
        <v>1.5</v>
      </c>
      <c r="E78" s="29">
        <f>'De Palma'!H80</f>
        <v>1</v>
      </c>
      <c r="F78" s="29">
        <f>Miranda!H80</f>
        <v>0.5</v>
      </c>
      <c r="G78" s="29">
        <f>Purice!H80</f>
        <v>1.5</v>
      </c>
    </row>
    <row r="79" ht="14.25" customHeight="1">
      <c r="A79" s="28">
        <v>44939.0</v>
      </c>
      <c r="B79" s="29">
        <f>Basile!H81</f>
        <v>0</v>
      </c>
      <c r="C79" s="29">
        <f>Troiano!H81</f>
        <v>0</v>
      </c>
      <c r="D79" s="29">
        <f>Nappi!H81</f>
        <v>0.5</v>
      </c>
      <c r="E79" s="29">
        <f>'De Palma'!H81</f>
        <v>2</v>
      </c>
      <c r="F79" s="29">
        <f>Miranda!H81</f>
        <v>1.5</v>
      </c>
      <c r="G79" s="29">
        <f>Purice!H81</f>
        <v>0.5</v>
      </c>
    </row>
    <row r="80" ht="14.25" customHeight="1">
      <c r="A80" s="28">
        <v>44940.0</v>
      </c>
      <c r="B80" s="29">
        <f>Basile!H82</f>
        <v>1</v>
      </c>
      <c r="C80" s="29">
        <f>Troiano!H82</f>
        <v>1</v>
      </c>
      <c r="D80" s="29">
        <f>Nappi!H82</f>
        <v>1</v>
      </c>
      <c r="E80" s="29" t="str">
        <f>'De Palma'!H82</f>
        <v/>
      </c>
      <c r="F80" s="29" t="str">
        <f>Miranda!H82</f>
        <v/>
      </c>
      <c r="G80" s="29">
        <f>Purice!H82</f>
        <v>1.5</v>
      </c>
    </row>
    <row r="81" ht="14.25" customHeight="1">
      <c r="A81" s="28">
        <v>44941.0</v>
      </c>
      <c r="B81" s="29">
        <f>Basile!H83</f>
        <v>1</v>
      </c>
      <c r="C81" s="29">
        <f>Troiano!H83</f>
        <v>0.5</v>
      </c>
      <c r="D81" s="29">
        <f>Nappi!H83</f>
        <v>1</v>
      </c>
      <c r="E81" s="29" t="str">
        <f>'De Palma'!H83</f>
        <v/>
      </c>
      <c r="F81" s="29" t="str">
        <f>Miranda!H83</f>
        <v/>
      </c>
      <c r="G81" s="29">
        <f>Purice!H83</f>
        <v>1</v>
      </c>
    </row>
    <row r="82" ht="14.25" customHeight="1">
      <c r="A82" s="28">
        <v>44942.0</v>
      </c>
      <c r="B82" s="29" t="str">
        <f>Basile!H84</f>
        <v/>
      </c>
      <c r="C82" s="29" t="str">
        <f>Troiano!H84</f>
        <v/>
      </c>
      <c r="D82" s="29" t="str">
        <f>Nappi!H84</f>
        <v/>
      </c>
      <c r="E82" s="29" t="str">
        <f>'De Palma'!H84</f>
        <v/>
      </c>
      <c r="F82" s="29" t="str">
        <f>Miranda!H84</f>
        <v/>
      </c>
      <c r="G82" s="29" t="str">
        <f>Purice!H84</f>
        <v/>
      </c>
    </row>
    <row r="83" ht="14.25" customHeight="1">
      <c r="A83" s="28">
        <v>44943.0</v>
      </c>
      <c r="B83" s="29">
        <f>Basile!H85</f>
        <v>1.5</v>
      </c>
      <c r="C83" s="29">
        <f>Troiano!H85</f>
        <v>1.5</v>
      </c>
      <c r="D83" s="29">
        <f>Nappi!H85</f>
        <v>1</v>
      </c>
      <c r="E83" s="29">
        <f>'De Palma'!H85</f>
        <v>2</v>
      </c>
      <c r="F83" s="29">
        <f>Miranda!H85</f>
        <v>2</v>
      </c>
      <c r="G83" s="29">
        <f>Purice!H85</f>
        <v>1</v>
      </c>
    </row>
    <row r="84" ht="14.25" customHeight="1">
      <c r="A84" s="28">
        <v>44944.0</v>
      </c>
      <c r="B84" s="29" t="str">
        <f>Basile!H86</f>
        <v/>
      </c>
      <c r="C84" s="29" t="str">
        <f>Troiano!H86</f>
        <v/>
      </c>
      <c r="D84" s="29" t="str">
        <f>Nappi!H86</f>
        <v/>
      </c>
      <c r="E84" s="29" t="str">
        <f>'De Palma'!H86</f>
        <v/>
      </c>
      <c r="F84" s="29" t="str">
        <f>Miranda!H86</f>
        <v/>
      </c>
      <c r="G84" s="29" t="str">
        <f>Purice!H86</f>
        <v/>
      </c>
    </row>
    <row r="85" ht="14.25" customHeight="1">
      <c r="A85" s="28">
        <v>44945.0</v>
      </c>
      <c r="B85" s="29" t="str">
        <f>Basile!H87</f>
        <v/>
      </c>
      <c r="C85" s="29">
        <f>Troiano!H87</f>
        <v>0.5</v>
      </c>
      <c r="D85" s="29">
        <f>Nappi!H87</f>
        <v>1</v>
      </c>
      <c r="E85" s="29" t="str">
        <f>'De Palma'!H87</f>
        <v/>
      </c>
      <c r="F85" s="29" t="str">
        <f>Miranda!H87</f>
        <v/>
      </c>
      <c r="G85" s="29" t="str">
        <f>Purice!H87</f>
        <v/>
      </c>
    </row>
    <row r="86" ht="14.25" customHeight="1">
      <c r="A86" s="28">
        <v>44946.0</v>
      </c>
      <c r="B86" s="29">
        <f>Basile!H88</f>
        <v>2</v>
      </c>
      <c r="C86" s="29">
        <f>Troiano!H88</f>
        <v>1</v>
      </c>
      <c r="D86" s="29" t="str">
        <f>Nappi!H88</f>
        <v/>
      </c>
      <c r="E86" s="29" t="str">
        <f>'De Palma'!H88</f>
        <v/>
      </c>
      <c r="F86" s="29" t="str">
        <f>Miranda!H88</f>
        <v/>
      </c>
      <c r="G86" s="29" t="str">
        <f>Purice!H88</f>
        <v/>
      </c>
    </row>
    <row r="87" ht="14.25" customHeight="1">
      <c r="A87" s="28">
        <v>44947.0</v>
      </c>
      <c r="B87" s="29">
        <f>Basile!H89</f>
        <v>0</v>
      </c>
      <c r="C87" s="29" t="str">
        <f>Troiano!H89</f>
        <v/>
      </c>
      <c r="D87" s="29" t="str">
        <f>Nappi!H89</f>
        <v/>
      </c>
      <c r="E87" s="29" t="str">
        <f>'De Palma'!H89</f>
        <v/>
      </c>
      <c r="F87" s="29" t="str">
        <f>Miranda!H89</f>
        <v/>
      </c>
      <c r="G87" s="29">
        <f>Purice!H89</f>
        <v>1</v>
      </c>
    </row>
    <row r="88" ht="14.25" customHeight="1">
      <c r="A88" s="28">
        <v>44948.0</v>
      </c>
      <c r="B88" s="29" t="str">
        <f>Basile!H90</f>
        <v/>
      </c>
      <c r="C88" s="29">
        <f>Troiano!H90</f>
        <v>1</v>
      </c>
      <c r="D88" s="29">
        <f>Nappi!H90</f>
        <v>2</v>
      </c>
      <c r="E88" s="29" t="str">
        <f>'De Palma'!H90</f>
        <v/>
      </c>
      <c r="F88" s="29" t="str">
        <f>Miranda!H90</f>
        <v/>
      </c>
      <c r="G88" s="29">
        <f>Purice!H90</f>
        <v>0.5</v>
      </c>
    </row>
    <row r="89" ht="14.25" customHeight="1">
      <c r="A89" s="28">
        <v>44949.0</v>
      </c>
      <c r="B89" s="29" t="str">
        <f>Basile!H91</f>
        <v/>
      </c>
      <c r="C89" s="29">
        <f>Troiano!H91</f>
        <v>0</v>
      </c>
      <c r="D89" s="29">
        <f>Nappi!H91</f>
        <v>2</v>
      </c>
      <c r="E89" s="29" t="str">
        <f>'De Palma'!H91</f>
        <v/>
      </c>
      <c r="F89" s="29" t="str">
        <f>Miranda!H91</f>
        <v/>
      </c>
      <c r="G89" s="29">
        <f>Purice!H91</f>
        <v>1</v>
      </c>
    </row>
    <row r="90" ht="14.25" customHeight="1">
      <c r="A90" s="28">
        <v>44950.0</v>
      </c>
      <c r="B90" s="29" t="str">
        <f>Basile!H92</f>
        <v/>
      </c>
      <c r="C90" s="29" t="str">
        <f>Troiano!H92</f>
        <v/>
      </c>
      <c r="D90" s="29" t="str">
        <f>Nappi!H92</f>
        <v/>
      </c>
      <c r="E90" s="29" t="str">
        <f>'De Palma'!H92</f>
        <v/>
      </c>
      <c r="F90" s="29" t="str">
        <f>Miranda!H92</f>
        <v/>
      </c>
      <c r="G90" s="29">
        <f>Purice!H92</f>
        <v>0</v>
      </c>
    </row>
    <row r="91" ht="14.25" customHeight="1">
      <c r="A91" s="28">
        <v>44951.0</v>
      </c>
      <c r="B91" s="29">
        <f>Basile!H93</f>
        <v>1</v>
      </c>
      <c r="C91" s="29" t="str">
        <f>Troiano!H93</f>
        <v/>
      </c>
      <c r="D91" s="29" t="str">
        <f>Nappi!H93</f>
        <v/>
      </c>
      <c r="E91" s="29" t="str">
        <f>'De Palma'!H93</f>
        <v/>
      </c>
      <c r="F91" s="29" t="str">
        <f>Miranda!H93</f>
        <v/>
      </c>
      <c r="G91" s="29" t="str">
        <f>Purice!H93</f>
        <v/>
      </c>
    </row>
    <row r="92" ht="14.25" customHeight="1">
      <c r="A92" s="28">
        <v>44952.0</v>
      </c>
      <c r="B92" s="29" t="str">
        <f>Basile!H94</f>
        <v/>
      </c>
      <c r="C92" s="29" t="str">
        <f>Troiano!H94</f>
        <v/>
      </c>
      <c r="D92" s="29">
        <f>Nappi!H94</f>
        <v>1</v>
      </c>
      <c r="E92" s="29">
        <f>'De Palma'!H94</f>
        <v>2</v>
      </c>
      <c r="F92" s="29" t="str">
        <f>Miranda!H94</f>
        <v/>
      </c>
      <c r="G92" s="29" t="str">
        <f>Purice!H94</f>
        <v/>
      </c>
    </row>
    <row r="93" ht="14.25" customHeight="1">
      <c r="A93" s="28">
        <v>44953.0</v>
      </c>
      <c r="B93" s="29" t="str">
        <f>Basile!H95</f>
        <v/>
      </c>
      <c r="C93" s="29" t="str">
        <f>Troiano!H95</f>
        <v/>
      </c>
      <c r="D93" s="29" t="str">
        <f>Nappi!H95</f>
        <v/>
      </c>
      <c r="E93" s="29">
        <f>'De Palma'!H95</f>
        <v>1</v>
      </c>
      <c r="F93" s="29" t="str">
        <f>Miranda!H95</f>
        <v/>
      </c>
      <c r="G93" s="29" t="str">
        <f>Purice!H95</f>
        <v/>
      </c>
    </row>
    <row r="94" ht="14.25" customHeight="1">
      <c r="A94" s="28">
        <v>44954.0</v>
      </c>
      <c r="B94" s="29" t="str">
        <f>Basile!H96</f>
        <v/>
      </c>
      <c r="C94" s="29" t="str">
        <f>Troiano!H96</f>
        <v/>
      </c>
      <c r="D94" s="29" t="str">
        <f>Nappi!H96</f>
        <v/>
      </c>
      <c r="E94" s="29">
        <f>'De Palma'!H96</f>
        <v>1</v>
      </c>
      <c r="F94" s="29" t="str">
        <f>Miranda!H96</f>
        <v/>
      </c>
      <c r="G94" s="29" t="str">
        <f>Purice!H96</f>
        <v/>
      </c>
    </row>
    <row r="95" ht="14.25" customHeight="1">
      <c r="A95" s="28">
        <v>44955.0</v>
      </c>
      <c r="B95" s="29" t="str">
        <f>Basile!H97</f>
        <v/>
      </c>
      <c r="C95" s="29" t="str">
        <f>Troiano!H97</f>
        <v/>
      </c>
      <c r="D95" s="29" t="str">
        <f>Nappi!H97</f>
        <v/>
      </c>
      <c r="E95" s="29">
        <f>'De Palma'!H97</f>
        <v>1</v>
      </c>
      <c r="F95" s="29" t="str">
        <f>Miranda!H97</f>
        <v/>
      </c>
      <c r="G95" s="29" t="str">
        <f>Purice!H97</f>
        <v/>
      </c>
    </row>
    <row r="96" ht="14.25" customHeight="1">
      <c r="A96" s="28">
        <v>44956.0</v>
      </c>
      <c r="B96" s="29" t="str">
        <f>Basile!H98</f>
        <v/>
      </c>
      <c r="C96" s="29" t="str">
        <f>Troiano!H98</f>
        <v/>
      </c>
      <c r="D96" s="29" t="str">
        <f>Nappi!H98</f>
        <v/>
      </c>
      <c r="E96" s="29" t="str">
        <f>'De Palma'!H98</f>
        <v/>
      </c>
      <c r="F96" s="29">
        <f>Miranda!H98</f>
        <v>1</v>
      </c>
      <c r="G96" s="29" t="str">
        <f>Purice!H98</f>
        <v/>
      </c>
    </row>
    <row r="97" ht="14.25" customHeight="1">
      <c r="A97" s="28">
        <v>44957.0</v>
      </c>
      <c r="B97" s="29" t="str">
        <f>Basile!H99</f>
        <v/>
      </c>
      <c r="C97" s="29" t="str">
        <f>Troiano!H99</f>
        <v/>
      </c>
      <c r="D97" s="29" t="str">
        <f>Nappi!H99</f>
        <v/>
      </c>
      <c r="E97" s="29" t="str">
        <f>'De Palma'!H99</f>
        <v/>
      </c>
      <c r="F97" s="29">
        <f>Miranda!H99</f>
        <v>1</v>
      </c>
      <c r="G97" s="29" t="str">
        <f>Purice!H99</f>
        <v/>
      </c>
    </row>
    <row r="98" ht="14.25" customHeight="1">
      <c r="A98" s="28">
        <v>44958.0</v>
      </c>
      <c r="B98" s="29">
        <f>Basile!H100</f>
        <v>2</v>
      </c>
      <c r="C98" s="29" t="str">
        <f>Troiano!H100</f>
        <v/>
      </c>
      <c r="D98" s="29">
        <f>Nappi!H100</f>
        <v>1</v>
      </c>
      <c r="E98" s="29" t="str">
        <f>'De Palma'!H100</f>
        <v/>
      </c>
      <c r="F98" s="29" t="str">
        <f>Miranda!H100</f>
        <v/>
      </c>
      <c r="G98" s="29" t="str">
        <f>Purice!H100</f>
        <v/>
      </c>
    </row>
    <row r="99" ht="14.25" customHeight="1">
      <c r="A99" s="28">
        <v>44959.0</v>
      </c>
      <c r="B99" s="29">
        <f>Basile!H101</f>
        <v>0.5</v>
      </c>
      <c r="C99" s="29" t="str">
        <f>Troiano!H101</f>
        <v/>
      </c>
      <c r="D99" s="29">
        <f>Nappi!H101</f>
        <v>0</v>
      </c>
      <c r="E99" s="29">
        <f>'De Palma'!H101</f>
        <v>1</v>
      </c>
      <c r="F99" s="29" t="str">
        <f>Miranda!H101</f>
        <v/>
      </c>
      <c r="G99" s="29" t="str">
        <f>Purice!H101</f>
        <v/>
      </c>
    </row>
    <row r="100" ht="14.25" customHeight="1">
      <c r="A100" s="28">
        <v>44960.0</v>
      </c>
      <c r="B100" s="29" t="str">
        <f>Basile!H102</f>
        <v/>
      </c>
      <c r="C100" s="29" t="str">
        <f>Troiano!H102</f>
        <v/>
      </c>
      <c r="D100" s="29" t="str">
        <f>Nappi!H102</f>
        <v/>
      </c>
      <c r="E100" s="29">
        <f>'De Palma'!H102</f>
        <v>0</v>
      </c>
      <c r="F100" s="29" t="str">
        <f>Miranda!H102</f>
        <v/>
      </c>
      <c r="G100" s="29" t="str">
        <f>Purice!H102</f>
        <v/>
      </c>
    </row>
    <row r="101" ht="14.25" customHeight="1">
      <c r="A101" s="28">
        <v>44961.0</v>
      </c>
      <c r="B101" s="29" t="str">
        <f>Basile!H103</f>
        <v/>
      </c>
      <c r="C101" s="29" t="str">
        <f>Troiano!H103</f>
        <v/>
      </c>
      <c r="D101" s="29" t="str">
        <f>Nappi!H103</f>
        <v/>
      </c>
      <c r="E101" s="29" t="str">
        <f>'De Palma'!H103</f>
        <v/>
      </c>
      <c r="F101" s="29">
        <f>Miranda!H103</f>
        <v>1</v>
      </c>
      <c r="G101" s="29" t="str">
        <f>Purice!H103</f>
        <v/>
      </c>
    </row>
    <row r="102" ht="14.25" customHeight="1">
      <c r="A102" s="28">
        <v>44962.0</v>
      </c>
      <c r="B102" s="29" t="str">
        <f>Basile!H104</f>
        <v/>
      </c>
      <c r="C102" s="29">
        <f>Troiano!H104</f>
        <v>1</v>
      </c>
      <c r="D102" s="29">
        <f>Nappi!H104</f>
        <v>1</v>
      </c>
      <c r="E102" s="29" t="str">
        <f>'De Palma'!H104</f>
        <v/>
      </c>
      <c r="F102" s="29">
        <f>Miranda!H104</f>
        <v>1</v>
      </c>
      <c r="G102" s="29">
        <f>Purice!H104</f>
        <v>1</v>
      </c>
    </row>
    <row r="103" ht="14.25" customHeight="1">
      <c r="A103" s="28">
        <v>44963.0</v>
      </c>
      <c r="B103" s="29">
        <f>Basile!H105</f>
        <v>1</v>
      </c>
      <c r="C103" s="29">
        <f>Troiano!H105</f>
        <v>1.5</v>
      </c>
      <c r="D103" s="29" t="str">
        <f>Nappi!H105</f>
        <v/>
      </c>
      <c r="E103" s="29">
        <f>'De Palma'!H105</f>
        <v>0</v>
      </c>
      <c r="F103" s="29">
        <f>Miranda!H105</f>
        <v>0</v>
      </c>
      <c r="G103" s="29">
        <f>Purice!H105</f>
        <v>1</v>
      </c>
    </row>
    <row r="104" ht="14.25" customHeight="1">
      <c r="A104" s="28">
        <v>44964.0</v>
      </c>
      <c r="B104" s="29">
        <f>Basile!H106</f>
        <v>1</v>
      </c>
      <c r="C104" s="29">
        <f>Troiano!H106</f>
        <v>1</v>
      </c>
      <c r="D104" s="29">
        <f>Nappi!H106</f>
        <v>1</v>
      </c>
      <c r="E104" s="29" t="str">
        <f>'De Palma'!H106</f>
        <v/>
      </c>
      <c r="F104" s="29" t="str">
        <f>Miranda!H106</f>
        <v/>
      </c>
      <c r="G104" s="29" t="str">
        <f>Purice!H106</f>
        <v/>
      </c>
    </row>
    <row r="105" ht="14.25" customHeight="1">
      <c r="A105" s="28">
        <v>44965.0</v>
      </c>
      <c r="B105" s="29">
        <f>Basile!H107</f>
        <v>1</v>
      </c>
      <c r="C105" s="29">
        <f>Troiano!H107</f>
        <v>1</v>
      </c>
      <c r="D105" s="29">
        <f>Nappi!H107</f>
        <v>0</v>
      </c>
      <c r="E105" s="29">
        <f>'De Palma'!H107</f>
        <v>1</v>
      </c>
      <c r="F105" s="29" t="str">
        <f>Miranda!H107</f>
        <v/>
      </c>
      <c r="G105" s="29" t="str">
        <f>Purice!H107</f>
        <v/>
      </c>
    </row>
    <row r="106" ht="14.25" customHeight="1">
      <c r="A106" s="28">
        <v>44966.0</v>
      </c>
      <c r="B106" s="29">
        <f>Basile!H108</f>
        <v>0</v>
      </c>
      <c r="C106" s="29" t="str">
        <f>Troiano!H108</f>
        <v/>
      </c>
      <c r="D106" s="29">
        <f>Nappi!H108</f>
        <v>0.5</v>
      </c>
      <c r="E106" s="29" t="str">
        <f>'De Palma'!H108</f>
        <v/>
      </c>
      <c r="F106" s="29" t="str">
        <f>Miranda!H108</f>
        <v/>
      </c>
      <c r="G106" s="29" t="str">
        <f>Purice!H108</f>
        <v/>
      </c>
    </row>
    <row r="107" ht="14.25" customHeight="1">
      <c r="A107" s="28">
        <v>44967.0</v>
      </c>
      <c r="B107" s="29" t="str">
        <f>Basile!H109</f>
        <v/>
      </c>
      <c r="C107" s="29">
        <f>Troiano!H109</f>
        <v>1</v>
      </c>
      <c r="D107" s="29" t="str">
        <f>Nappi!H109</f>
        <v/>
      </c>
      <c r="E107" s="29" t="str">
        <f>'De Palma'!H109</f>
        <v/>
      </c>
      <c r="F107" s="29">
        <f>Miranda!H109</f>
        <v>1</v>
      </c>
      <c r="G107" s="29">
        <f>Purice!H109</f>
        <v>1</v>
      </c>
    </row>
    <row r="108" ht="14.25" customHeight="1">
      <c r="A108" s="28">
        <v>44968.0</v>
      </c>
      <c r="B108" s="29">
        <f>Basile!H110</f>
        <v>1</v>
      </c>
      <c r="C108" s="29">
        <f>Troiano!H110</f>
        <v>1</v>
      </c>
      <c r="D108" s="29">
        <f>Nappi!H110</f>
        <v>1</v>
      </c>
      <c r="E108" s="29" t="str">
        <f>'De Palma'!H110</f>
        <v/>
      </c>
      <c r="F108" s="29" t="str">
        <f>Miranda!H110</f>
        <v/>
      </c>
      <c r="G108" s="29">
        <f>Purice!H110</f>
        <v>0</v>
      </c>
    </row>
    <row r="109" ht="14.25" customHeight="1">
      <c r="A109" s="28">
        <v>44969.0</v>
      </c>
      <c r="B109" s="29" t="str">
        <f>Basile!H111</f>
        <v/>
      </c>
      <c r="C109" s="29">
        <f>Troiano!H111</f>
        <v>1</v>
      </c>
      <c r="D109" s="29" t="str">
        <f>Nappi!H111</f>
        <v/>
      </c>
      <c r="E109" s="29" t="str">
        <f>'De Palma'!H111</f>
        <v/>
      </c>
      <c r="F109" s="29">
        <f>Miranda!H111</f>
        <v>1</v>
      </c>
      <c r="G109" s="29">
        <f>Purice!H111</f>
        <v>1</v>
      </c>
    </row>
    <row r="110" ht="14.25" customHeight="1">
      <c r="A110" s="28">
        <v>44970.0</v>
      </c>
      <c r="B110" s="29">
        <f>Basile!H112</f>
        <v>1</v>
      </c>
      <c r="C110" s="29">
        <f>Troiano!H112</f>
        <v>1</v>
      </c>
      <c r="D110" s="29">
        <f>Nappi!H112</f>
        <v>1</v>
      </c>
      <c r="E110" s="29" t="str">
        <f>'De Palma'!H112</f>
        <v/>
      </c>
      <c r="F110" s="29">
        <f>Miranda!H112</f>
        <v>1.5</v>
      </c>
      <c r="G110" s="29">
        <f>Purice!H112</f>
        <v>1</v>
      </c>
    </row>
    <row r="111" ht="14.25" customHeight="1">
      <c r="A111" s="28">
        <v>44971.0</v>
      </c>
      <c r="B111" s="29" t="str">
        <f>Basile!H113</f>
        <v/>
      </c>
      <c r="C111" s="29">
        <f>Troiano!H113</f>
        <v>1</v>
      </c>
      <c r="D111" s="29" t="str">
        <f>Nappi!H113</f>
        <v/>
      </c>
      <c r="E111" s="29" t="str">
        <f>'De Palma'!H113</f>
        <v/>
      </c>
      <c r="F111" s="29">
        <f>Miranda!H113</f>
        <v>1</v>
      </c>
      <c r="G111" s="29">
        <f>Purice!H113</f>
        <v>1</v>
      </c>
    </row>
    <row r="112" ht="14.25" customHeight="1">
      <c r="A112" s="28">
        <v>44972.0</v>
      </c>
      <c r="B112" s="29">
        <f>Basile!H114</f>
        <v>2</v>
      </c>
      <c r="C112" s="29">
        <f>Troiano!H114</f>
        <v>1</v>
      </c>
      <c r="D112" s="29">
        <f>Nappi!H114</f>
        <v>0.5</v>
      </c>
      <c r="E112" s="29">
        <f>'De Palma'!H114</f>
        <v>0</v>
      </c>
      <c r="F112" s="29">
        <f>Miranda!H114</f>
        <v>1</v>
      </c>
      <c r="G112" s="29">
        <f>Purice!H114</f>
        <v>1</v>
      </c>
    </row>
    <row r="113" ht="14.25" customHeight="1">
      <c r="A113" s="28">
        <v>44973.0</v>
      </c>
      <c r="B113" s="29">
        <f>Basile!H115</f>
        <v>1</v>
      </c>
      <c r="C113" s="29">
        <f>Troiano!H115</f>
        <v>1</v>
      </c>
      <c r="D113" s="29">
        <f>Nappi!H115</f>
        <v>1.5</v>
      </c>
      <c r="E113" s="29">
        <f>'De Palma'!H115</f>
        <v>1</v>
      </c>
      <c r="F113" s="29">
        <f>Miranda!H115</f>
        <v>1</v>
      </c>
      <c r="G113" s="29">
        <f>Purice!H115</f>
        <v>0.5</v>
      </c>
    </row>
    <row r="114" ht="14.25" customHeight="1">
      <c r="A114" s="28">
        <v>44974.0</v>
      </c>
      <c r="B114" s="29">
        <f>Basile!H116</f>
        <v>1</v>
      </c>
      <c r="C114" s="29">
        <f>Troiano!H116</f>
        <v>2</v>
      </c>
      <c r="D114" s="29">
        <f>Nappi!H116</f>
        <v>1</v>
      </c>
      <c r="E114" s="29">
        <f>'De Palma'!H116</f>
        <v>1</v>
      </c>
      <c r="F114" s="29">
        <f>Miranda!H116</f>
        <v>1</v>
      </c>
      <c r="G114" s="29" t="str">
        <f>Purice!H116</f>
        <v/>
      </c>
    </row>
    <row r="115" ht="14.25" customHeight="1">
      <c r="A115" s="28">
        <v>44975.0</v>
      </c>
      <c r="B115" s="29" t="str">
        <f>Basile!H117</f>
        <v/>
      </c>
      <c r="C115" s="29" t="str">
        <f>Troiano!H117</f>
        <v/>
      </c>
      <c r="D115" s="29" t="str">
        <f>Nappi!H117</f>
        <v/>
      </c>
      <c r="E115" s="29" t="str">
        <f>'De Palma'!H117</f>
        <v/>
      </c>
      <c r="F115" s="29" t="str">
        <f>Miranda!H117</f>
        <v/>
      </c>
      <c r="G115" s="29" t="str">
        <f>Purice!H117</f>
        <v/>
      </c>
    </row>
    <row r="116" ht="14.25" customHeight="1">
      <c r="A116" s="28">
        <v>44976.0</v>
      </c>
      <c r="B116" s="29" t="str">
        <f>Basile!H118</f>
        <v/>
      </c>
      <c r="C116" s="29" t="str">
        <f>Troiano!H118</f>
        <v/>
      </c>
      <c r="D116" s="29" t="str">
        <f>Nappi!H118</f>
        <v/>
      </c>
      <c r="E116" s="29" t="str">
        <f>'De Palma'!H118</f>
        <v/>
      </c>
      <c r="F116" s="29" t="str">
        <f>Miranda!H118</f>
        <v/>
      </c>
      <c r="G116" s="29" t="str">
        <f>Purice!H118</f>
        <v/>
      </c>
    </row>
    <row r="117" ht="14.25" customHeight="1">
      <c r="A117" s="28">
        <v>44977.0</v>
      </c>
      <c r="B117" s="29" t="str">
        <f>Basile!H119</f>
        <v/>
      </c>
      <c r="C117" s="29" t="str">
        <f>Troiano!H119</f>
        <v/>
      </c>
      <c r="D117" s="29" t="str">
        <f>Nappi!H119</f>
        <v/>
      </c>
      <c r="E117" s="29" t="str">
        <f>'De Palma'!H119</f>
        <v/>
      </c>
      <c r="F117" s="29" t="str">
        <f>Miranda!H119</f>
        <v/>
      </c>
      <c r="G117" s="29" t="str">
        <f>Purice!H119</f>
        <v/>
      </c>
    </row>
    <row r="118" ht="14.25" customHeight="1">
      <c r="A118" s="28">
        <v>44978.0</v>
      </c>
      <c r="B118" s="29" t="str">
        <f>Basile!H120</f>
        <v/>
      </c>
      <c r="C118" s="29" t="str">
        <f>Troiano!H120</f>
        <v/>
      </c>
      <c r="D118" s="29" t="str">
        <f>Nappi!H120</f>
        <v/>
      </c>
      <c r="E118" s="29" t="str">
        <f>'De Palma'!H120</f>
        <v/>
      </c>
      <c r="F118" s="29" t="str">
        <f>Miranda!H120</f>
        <v/>
      </c>
      <c r="G118" s="29" t="str">
        <f>Purice!H120</f>
        <v/>
      </c>
    </row>
    <row r="119" ht="14.25" customHeight="1">
      <c r="A119" s="28">
        <v>44979.0</v>
      </c>
      <c r="B119" s="29" t="str">
        <f>Basile!H121</f>
        <v/>
      </c>
      <c r="C119" s="29" t="str">
        <f>Troiano!H121</f>
        <v/>
      </c>
      <c r="D119" s="29" t="str">
        <f>Nappi!H121</f>
        <v/>
      </c>
      <c r="E119" s="29" t="str">
        <f>'De Palma'!H121</f>
        <v/>
      </c>
      <c r="F119" s="29" t="str">
        <f>Miranda!H121</f>
        <v/>
      </c>
      <c r="G119" s="29" t="str">
        <f>Purice!H121</f>
        <v/>
      </c>
    </row>
    <row r="120" ht="14.25" customHeight="1">
      <c r="A120" s="28">
        <v>44980.0</v>
      </c>
      <c r="B120" s="29" t="str">
        <f>Basile!H122</f>
        <v/>
      </c>
      <c r="C120" s="29" t="str">
        <f>Troiano!H122</f>
        <v/>
      </c>
      <c r="D120" s="29" t="str">
        <f>Nappi!H122</f>
        <v/>
      </c>
      <c r="E120" s="29" t="str">
        <f>'De Palma'!H122</f>
        <v/>
      </c>
      <c r="F120" s="29" t="str">
        <f>Miranda!H122</f>
        <v/>
      </c>
      <c r="G120" s="29" t="str">
        <f>Purice!H122</f>
        <v/>
      </c>
    </row>
    <row r="121" ht="14.25" customHeight="1">
      <c r="A121" s="28">
        <v>44981.0</v>
      </c>
      <c r="B121" s="29" t="str">
        <f>Basile!H123</f>
        <v/>
      </c>
      <c r="C121" s="29" t="str">
        <f>Troiano!H123</f>
        <v/>
      </c>
      <c r="D121" s="29" t="str">
        <f>Nappi!H123</f>
        <v/>
      </c>
      <c r="E121" s="29" t="str">
        <f>'De Palma'!H123</f>
        <v/>
      </c>
      <c r="F121" s="29" t="str">
        <f>Miranda!H123</f>
        <v/>
      </c>
      <c r="G121" s="29" t="str">
        <f>Purice!H123</f>
        <v/>
      </c>
    </row>
    <row r="122" ht="14.25" customHeight="1">
      <c r="A122" s="28">
        <v>44982.0</v>
      </c>
      <c r="B122" s="29" t="str">
        <f>Basile!H124</f>
        <v/>
      </c>
      <c r="C122" s="29" t="str">
        <f>Troiano!H124</f>
        <v/>
      </c>
      <c r="D122" s="29" t="str">
        <f>Nappi!H124</f>
        <v/>
      </c>
      <c r="E122" s="29" t="str">
        <f>'De Palma'!H124</f>
        <v/>
      </c>
      <c r="F122" s="29" t="str">
        <f>Miranda!H124</f>
        <v/>
      </c>
      <c r="G122" s="29" t="str">
        <f>Purice!H124</f>
        <v/>
      </c>
    </row>
    <row r="123" ht="14.25" customHeight="1">
      <c r="A123" s="28">
        <v>44983.0</v>
      </c>
      <c r="B123" s="29" t="str">
        <f>Basile!H125</f>
        <v/>
      </c>
      <c r="C123" s="29" t="str">
        <f>Troiano!H125</f>
        <v/>
      </c>
      <c r="D123" s="29" t="str">
        <f>Nappi!H125</f>
        <v/>
      </c>
      <c r="E123" s="29" t="str">
        <f>'De Palma'!H125</f>
        <v/>
      </c>
      <c r="F123" s="29" t="str">
        <f>Miranda!H125</f>
        <v/>
      </c>
      <c r="G123" s="29" t="str">
        <f>Purice!H125</f>
        <v/>
      </c>
    </row>
    <row r="124" ht="14.25" customHeight="1">
      <c r="A124" s="28">
        <v>44984.0</v>
      </c>
      <c r="B124" s="29" t="str">
        <f>Basile!H126</f>
        <v/>
      </c>
      <c r="C124" s="29" t="str">
        <f>Troiano!H126</f>
        <v/>
      </c>
      <c r="D124" s="29" t="str">
        <f>Nappi!H126</f>
        <v/>
      </c>
      <c r="E124" s="29" t="str">
        <f>'De Palma'!H126</f>
        <v/>
      </c>
      <c r="F124" s="29" t="str">
        <f>Miranda!H126</f>
        <v/>
      </c>
      <c r="G124" s="29" t="str">
        <f>Purice!H126</f>
        <v/>
      </c>
    </row>
    <row r="125" ht="14.25" customHeight="1">
      <c r="A125" s="28">
        <v>44985.0</v>
      </c>
      <c r="B125" s="29" t="str">
        <f>Basile!H127</f>
        <v/>
      </c>
      <c r="C125" s="29" t="str">
        <f>Troiano!H127</f>
        <v/>
      </c>
      <c r="D125" s="29" t="str">
        <f>Nappi!H127</f>
        <v/>
      </c>
      <c r="E125" s="29" t="str">
        <f>'De Palma'!H127</f>
        <v/>
      </c>
      <c r="F125" s="29" t="str">
        <f>Miranda!H127</f>
        <v/>
      </c>
      <c r="G125" s="29" t="str">
        <f>Purice!H127</f>
        <v/>
      </c>
    </row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7" width="18.71"/>
    <col customWidth="1" min="8" max="26" width="9.14"/>
  </cols>
  <sheetData>
    <row r="1" ht="14.25" customHeight="1">
      <c r="A1" s="27"/>
      <c r="B1" s="1" t="str">
        <f>info!C2</f>
        <v>Basile</v>
      </c>
      <c r="C1" s="1" t="str">
        <f>info!C3</f>
        <v>Troiano</v>
      </c>
      <c r="D1" s="1" t="str">
        <f>info!C4</f>
        <v>Nappi</v>
      </c>
      <c r="E1" s="1" t="str">
        <f>info!C5</f>
        <v>De Palma</v>
      </c>
      <c r="F1" s="1" t="str">
        <f>info!C6</f>
        <v>Miranda</v>
      </c>
      <c r="G1" s="1" t="str">
        <f>info!C7</f>
        <v>Purice</v>
      </c>
    </row>
    <row r="2" ht="14.25" customHeight="1">
      <c r="A2" s="30">
        <v>44862.0</v>
      </c>
      <c r="B2" s="29">
        <f>(IF(Basile!F4=1,Basile!E4,0))</f>
        <v>0</v>
      </c>
      <c r="C2" s="29">
        <f>(IF(Troiano!F4=1,Troiano!E4,0))</f>
        <v>0</v>
      </c>
      <c r="D2" s="29">
        <f>(IF(Nappi!F4=1,Nappi!E4,0))</f>
        <v>0</v>
      </c>
      <c r="E2" s="29">
        <f>(IF('De Palma'!F4=1,'De Palma'!E4,0))</f>
        <v>0</v>
      </c>
      <c r="F2" s="29">
        <f>(IF(Miranda!F4=1,Miranda!E4,0))</f>
        <v>0</v>
      </c>
      <c r="G2" s="29">
        <f>(IF(Purice!F4=1,Purice!E4,0))</f>
        <v>0</v>
      </c>
    </row>
    <row r="3" ht="14.25" customHeight="1">
      <c r="A3" s="30">
        <v>44863.0</v>
      </c>
      <c r="B3" s="29">
        <f>(IF(Basile!F5=1,Basile!E5,0))</f>
        <v>0</v>
      </c>
      <c r="C3" s="29">
        <f>(IF(Troiano!F5=1,Troiano!E5,0))</f>
        <v>0</v>
      </c>
      <c r="D3" s="29">
        <f>(IF(Nappi!F5=1,Nappi!E5,0))</f>
        <v>0</v>
      </c>
      <c r="E3" s="29">
        <f>(IF('De Palma'!F5=1,'De Palma'!E5,0))</f>
        <v>0</v>
      </c>
      <c r="F3" s="29">
        <f>(IF(Miranda!F5=1,Miranda!E5,0))</f>
        <v>0</v>
      </c>
      <c r="G3" s="29">
        <f>(IF(Purice!F5=1,Purice!E5,0))</f>
        <v>0</v>
      </c>
    </row>
    <row r="4" ht="14.25" customHeight="1">
      <c r="A4" s="30">
        <v>44864.0</v>
      </c>
      <c r="B4" s="29">
        <f>(IF(Basile!F6=1,Basile!E6,0))</f>
        <v>0</v>
      </c>
      <c r="C4" s="29">
        <f>(IF(Troiano!F6=1,Troiano!E6,0))</f>
        <v>0</v>
      </c>
      <c r="D4" s="29">
        <f>(IF(Nappi!F6=1,Nappi!E6,0))</f>
        <v>0</v>
      </c>
      <c r="E4" s="29">
        <f>(IF('De Palma'!F6=1,'De Palma'!E6,0))</f>
        <v>0</v>
      </c>
      <c r="F4" s="29">
        <f>(IF(Miranda!F6=1,Miranda!E6,0))</f>
        <v>0</v>
      </c>
      <c r="G4" s="29">
        <f>(IF(Purice!F6=1,Purice!E6,0))</f>
        <v>0</v>
      </c>
    </row>
    <row r="5" ht="14.25" customHeight="1">
      <c r="A5" s="30">
        <v>44865.0</v>
      </c>
      <c r="B5" s="29">
        <f>(IF(Basile!F7=1,Basile!E7,0))</f>
        <v>0</v>
      </c>
      <c r="C5" s="29">
        <f>(IF(Troiano!F7=1,Troiano!E7,0))</f>
        <v>0</v>
      </c>
      <c r="D5" s="29">
        <f>(IF(Nappi!F7=1,Nappi!E7,0))</f>
        <v>0</v>
      </c>
      <c r="E5" s="29">
        <f>(IF('De Palma'!F7=1,'De Palma'!E7,0))</f>
        <v>0</v>
      </c>
      <c r="F5" s="29">
        <f>(IF(Miranda!F7=1,Miranda!E7,0))</f>
        <v>0</v>
      </c>
      <c r="G5" s="29">
        <f>(IF(Purice!F7=1,Purice!E7,0))</f>
        <v>0</v>
      </c>
    </row>
    <row r="6" ht="14.25" customHeight="1">
      <c r="A6" s="30">
        <v>44866.0</v>
      </c>
      <c r="B6" s="29">
        <f>(IF(Basile!F8=1,Basile!E8,0))</f>
        <v>0</v>
      </c>
      <c r="C6" s="29">
        <f>(IF(Troiano!F8=1,Troiano!E8,0))</f>
        <v>0</v>
      </c>
      <c r="D6" s="29">
        <f>(IF(Nappi!F8=1,Nappi!E8,0))</f>
        <v>0</v>
      </c>
      <c r="E6" s="29">
        <f>(IF('De Palma'!F8=1,'De Palma'!E8,0))</f>
        <v>0</v>
      </c>
      <c r="F6" s="29">
        <f>(IF(Miranda!F8=1,Miranda!E8,0))</f>
        <v>0</v>
      </c>
      <c r="G6" s="29">
        <f>(IF(Purice!F8=1,Purice!E8,0))</f>
        <v>0</v>
      </c>
    </row>
    <row r="7" ht="14.25" customHeight="1">
      <c r="A7" s="30">
        <v>44867.0</v>
      </c>
      <c r="B7" s="29">
        <f>(IF(Basile!F9=1,Basile!E9,0))</f>
        <v>0</v>
      </c>
      <c r="C7" s="29">
        <f>(IF(Troiano!F9=1,Troiano!E9,0))</f>
        <v>0</v>
      </c>
      <c r="D7" s="29">
        <f>(IF(Nappi!F9=1,Nappi!E9,0))</f>
        <v>0</v>
      </c>
      <c r="E7" s="29">
        <f>(IF('De Palma'!F9=1,'De Palma'!E9,0))</f>
        <v>0</v>
      </c>
      <c r="F7" s="29">
        <f>(IF(Miranda!F9=1,Miranda!E9,0))</f>
        <v>0</v>
      </c>
      <c r="G7" s="29">
        <f>(IF(Purice!F9=1,Purice!E9,0))</f>
        <v>0</v>
      </c>
    </row>
    <row r="8" ht="14.25" customHeight="1">
      <c r="A8" s="30">
        <v>44868.0</v>
      </c>
      <c r="B8" s="29">
        <f>(IF(Basile!F10=1,Basile!E10,0))</f>
        <v>0</v>
      </c>
      <c r="C8" s="29">
        <f>(IF(Troiano!F10=1,Troiano!E10,0))</f>
        <v>0</v>
      </c>
      <c r="D8" s="29">
        <f>(IF(Nappi!F10=1,Nappi!E10,0))</f>
        <v>0</v>
      </c>
      <c r="E8" s="29">
        <f>(IF('De Palma'!F10=1,'De Palma'!E10,0))</f>
        <v>0</v>
      </c>
      <c r="F8" s="29">
        <f>(IF(Miranda!F10=1,Miranda!E10,0))</f>
        <v>0</v>
      </c>
      <c r="G8" s="29">
        <f>(IF(Purice!F10=1,Purice!E10,0))</f>
        <v>0</v>
      </c>
    </row>
    <row r="9" ht="14.25" customHeight="1">
      <c r="A9" s="30">
        <v>44869.0</v>
      </c>
      <c r="B9" s="29">
        <f>(IF(Basile!F11=1,Basile!E11,0))</f>
        <v>2.5</v>
      </c>
      <c r="C9" s="29">
        <f>(IF(Troiano!F11=1,Troiano!E11,0))</f>
        <v>0.5</v>
      </c>
      <c r="D9" s="29">
        <f>(IF(Nappi!F11=1,Nappi!E11,0))</f>
        <v>0</v>
      </c>
      <c r="E9" s="29">
        <f>(IF('De Palma'!F11=1,'De Palma'!E11,0))</f>
        <v>0.5</v>
      </c>
      <c r="F9" s="29">
        <f>(IF(Miranda!F11=1,Miranda!E11,0))</f>
        <v>2.5</v>
      </c>
      <c r="G9" s="29">
        <f>(IF(Purice!F11=1,Purice!E11,0))</f>
        <v>0.5</v>
      </c>
    </row>
    <row r="10" ht="14.25" customHeight="1">
      <c r="A10" s="30">
        <v>44870.0</v>
      </c>
      <c r="B10" s="29">
        <f>(IF(Basile!F12=1,Basile!E12,0))</f>
        <v>0</v>
      </c>
      <c r="C10" s="29">
        <f>(IF(Troiano!F12=1,Troiano!E12,0))</f>
        <v>1</v>
      </c>
      <c r="D10" s="29">
        <f>(IF(Nappi!F12=1,Nappi!E12,0))</f>
        <v>1</v>
      </c>
      <c r="E10" s="29">
        <f>(IF('De Palma'!F12=1,'De Palma'!E12,0))</f>
        <v>1</v>
      </c>
      <c r="F10" s="29">
        <f>(IF(Miranda!F12=1,Miranda!E12,0))</f>
        <v>0</v>
      </c>
      <c r="G10" s="29">
        <f>(IF(Purice!F12=1,Purice!E12,0))</f>
        <v>1</v>
      </c>
    </row>
    <row r="11" ht="14.25" customHeight="1">
      <c r="A11" s="30">
        <v>44871.0</v>
      </c>
      <c r="B11" s="29">
        <f>(IF(Basile!F13=1,Basile!E13,0))</f>
        <v>0</v>
      </c>
      <c r="C11" s="29">
        <f>(IF(Troiano!F13=1,Troiano!E13,0))</f>
        <v>0</v>
      </c>
      <c r="D11" s="29">
        <f>(IF(Nappi!F13=1,Nappi!E13,0))</f>
        <v>0</v>
      </c>
      <c r="E11" s="29">
        <f>(IF('De Palma'!F13=1,'De Palma'!E13,0))</f>
        <v>0</v>
      </c>
      <c r="F11" s="29">
        <f>(IF(Miranda!F13=1,Miranda!E13,0))</f>
        <v>0</v>
      </c>
      <c r="G11" s="29">
        <f>(IF(Purice!F13=1,Purice!E13,0))</f>
        <v>0</v>
      </c>
    </row>
    <row r="12" ht="14.25" customHeight="1">
      <c r="A12" s="30">
        <v>44872.0</v>
      </c>
      <c r="B12" s="29">
        <f>(IF(Basile!F14=1,Basile!E14,0))</f>
        <v>0</v>
      </c>
      <c r="C12" s="29">
        <f>(IF(Troiano!F14=1,Troiano!E14,0))</f>
        <v>0</v>
      </c>
      <c r="D12" s="29">
        <f>(IF(Nappi!F14=1,Nappi!E14,0))</f>
        <v>0</v>
      </c>
      <c r="E12" s="29">
        <f>(IF('De Palma'!F14=1,'De Palma'!E14,0))</f>
        <v>0</v>
      </c>
      <c r="F12" s="29">
        <f>(IF(Miranda!F14=1,Miranda!E14,0))</f>
        <v>0</v>
      </c>
      <c r="G12" s="29">
        <f>(IF(Purice!F14=1,Purice!E14,0))</f>
        <v>0</v>
      </c>
    </row>
    <row r="13" ht="14.25" customHeight="1">
      <c r="A13" s="30">
        <v>44873.0</v>
      </c>
      <c r="B13" s="29">
        <f>(IF(Basile!F15=1,Basile!E15,0))</f>
        <v>0</v>
      </c>
      <c r="C13" s="29">
        <f>(IF(Troiano!F15=1,Troiano!E15,0))</f>
        <v>0</v>
      </c>
      <c r="D13" s="29">
        <f>(IF(Nappi!F15=1,Nappi!E15,0))</f>
        <v>0</v>
      </c>
      <c r="E13" s="29">
        <f>(IF('De Palma'!F15=1,'De Palma'!E15,0))</f>
        <v>0</v>
      </c>
      <c r="F13" s="29">
        <f>(IF(Miranda!F15=1,Miranda!E15,0))</f>
        <v>0</v>
      </c>
      <c r="G13" s="29">
        <f>(IF(Purice!F15=1,Purice!E15,0))</f>
        <v>0</v>
      </c>
    </row>
    <row r="14" ht="14.25" customHeight="1">
      <c r="A14" s="30">
        <v>44874.0</v>
      </c>
      <c r="B14" s="29">
        <f>(IF(Basile!F16=1,Basile!E16,0))</f>
        <v>0</v>
      </c>
      <c r="C14" s="29">
        <f>(IF(Troiano!F16=1,Troiano!E16,0))</f>
        <v>0</v>
      </c>
      <c r="D14" s="29">
        <f>(IF(Nappi!F16=1,Nappi!E16,0))</f>
        <v>0</v>
      </c>
      <c r="E14" s="29">
        <f>(IF('De Palma'!F16=1,'De Palma'!E16,0))</f>
        <v>0</v>
      </c>
      <c r="F14" s="29">
        <f>(IF(Miranda!F16=1,Miranda!E16,0))</f>
        <v>0</v>
      </c>
      <c r="G14" s="29">
        <f>(IF(Purice!F16=1,Purice!E16,0))</f>
        <v>0</v>
      </c>
    </row>
    <row r="15" ht="14.25" customHeight="1">
      <c r="A15" s="30">
        <v>44875.0</v>
      </c>
      <c r="B15" s="29">
        <f>(IF(Basile!F17=1,Basile!E17,0))</f>
        <v>0</v>
      </c>
      <c r="C15" s="29">
        <f>(IF(Troiano!F17=1,Troiano!E17,0))</f>
        <v>0</v>
      </c>
      <c r="D15" s="29">
        <f>(IF(Nappi!F17=1,Nappi!E17,0))</f>
        <v>0</v>
      </c>
      <c r="E15" s="29">
        <f>(IF('De Palma'!F17=1,'De Palma'!E17,0))</f>
        <v>0</v>
      </c>
      <c r="F15" s="29">
        <f>(IF(Miranda!F17=1,Miranda!E17,0))</f>
        <v>0</v>
      </c>
      <c r="G15" s="29">
        <f>(IF(Purice!F17=1,Purice!E17,0))</f>
        <v>0</v>
      </c>
    </row>
    <row r="16" ht="14.25" customHeight="1">
      <c r="A16" s="30">
        <v>44876.0</v>
      </c>
      <c r="B16" s="29">
        <f>(IF(Basile!F18=1,Basile!E18,0))</f>
        <v>0</v>
      </c>
      <c r="C16" s="29">
        <f>(IF(Troiano!F18=1,Troiano!E18,0))</f>
        <v>0</v>
      </c>
      <c r="D16" s="29">
        <f>(IF(Nappi!F18=1,Nappi!E18,0))</f>
        <v>0</v>
      </c>
      <c r="E16" s="29">
        <f>(IF('De Palma'!F18=1,'De Palma'!E18,0))</f>
        <v>0</v>
      </c>
      <c r="F16" s="29">
        <f>(IF(Miranda!F18=1,Miranda!E18,0))</f>
        <v>0</v>
      </c>
      <c r="G16" s="29">
        <f>(IF(Purice!F18=1,Purice!E18,0))</f>
        <v>0</v>
      </c>
    </row>
    <row r="17" ht="14.25" customHeight="1">
      <c r="A17" s="30">
        <v>44877.0</v>
      </c>
      <c r="B17" s="29">
        <f>(IF(Basile!F19=1,Basile!E19,0))</f>
        <v>0.5</v>
      </c>
      <c r="C17" s="29">
        <f>(IF(Troiano!F19=1,Troiano!E19,0))</f>
        <v>1</v>
      </c>
      <c r="D17" s="29">
        <f>(IF(Nappi!F19=1,Nappi!E19,0))</f>
        <v>0.5</v>
      </c>
      <c r="E17" s="29">
        <f>(IF('De Palma'!F19=1,'De Palma'!E19,0))</f>
        <v>0.5</v>
      </c>
      <c r="F17" s="29">
        <f>(IF(Miranda!F19=1,Miranda!E19,0))</f>
        <v>1</v>
      </c>
      <c r="G17" s="29">
        <f>(IF(Purice!F19=1,Purice!E19,0))</f>
        <v>1</v>
      </c>
    </row>
    <row r="18" ht="14.25" customHeight="1">
      <c r="A18" s="30">
        <v>44878.0</v>
      </c>
      <c r="B18" s="29">
        <f>(IF(Basile!F20=1,Basile!E20,0))</f>
        <v>0</v>
      </c>
      <c r="C18" s="29">
        <f>(IF(Troiano!F20=1,Troiano!E20,0))</f>
        <v>0</v>
      </c>
      <c r="D18" s="29">
        <f>(IF(Nappi!F20=1,Nappi!E20,0))</f>
        <v>0</v>
      </c>
      <c r="E18" s="29">
        <f>(IF('De Palma'!F20=1,'De Palma'!E20,0))</f>
        <v>0</v>
      </c>
      <c r="F18" s="29">
        <f>(IF(Miranda!F20=1,Miranda!E20,0))</f>
        <v>0</v>
      </c>
      <c r="G18" s="29">
        <f>(IF(Purice!F20=1,Purice!E20,0))</f>
        <v>0</v>
      </c>
    </row>
    <row r="19" ht="14.25" customHeight="1">
      <c r="A19" s="30">
        <v>44879.0</v>
      </c>
      <c r="B19" s="29">
        <f>(IF(Basile!F21=1,Basile!E21,0))</f>
        <v>0</v>
      </c>
      <c r="C19" s="29">
        <f>(IF(Troiano!F21=1,Troiano!E21,0))</f>
        <v>0</v>
      </c>
      <c r="D19" s="29">
        <f>(IF(Nappi!F21=1,Nappi!E21,0))</f>
        <v>0</v>
      </c>
      <c r="E19" s="29">
        <f>(IF('De Palma'!F21=1,'De Palma'!E21,0))</f>
        <v>0</v>
      </c>
      <c r="F19" s="29">
        <f>(IF(Miranda!F21=1,Miranda!E21,0))</f>
        <v>0</v>
      </c>
      <c r="G19" s="29">
        <f>(IF(Purice!F21=1,Purice!E21,0))</f>
        <v>0</v>
      </c>
    </row>
    <row r="20" ht="14.25" customHeight="1">
      <c r="A20" s="30">
        <v>44880.0</v>
      </c>
      <c r="B20" s="29">
        <f>(IF(Basile!F22=1,Basile!E22,0))</f>
        <v>0</v>
      </c>
      <c r="C20" s="29">
        <f>(IF(Troiano!F22=1,Troiano!E22,0))</f>
        <v>0</v>
      </c>
      <c r="D20" s="29">
        <f>(IF(Nappi!F22=1,Nappi!E22,0))</f>
        <v>0</v>
      </c>
      <c r="E20" s="29">
        <f>(IF('De Palma'!F22=1,'De Palma'!E22,0))</f>
        <v>0</v>
      </c>
      <c r="F20" s="29">
        <f>(IF(Miranda!F22=1,Miranda!E22,0))</f>
        <v>0</v>
      </c>
      <c r="G20" s="29">
        <f>(IF(Purice!F22=1,Purice!E22,0))</f>
        <v>0</v>
      </c>
    </row>
    <row r="21" ht="14.25" customHeight="1">
      <c r="A21" s="30">
        <v>44881.0</v>
      </c>
      <c r="B21" s="29">
        <f>(IF(Basile!F23=1,Basile!E23,0))</f>
        <v>0</v>
      </c>
      <c r="C21" s="29">
        <f>(IF(Troiano!F23=1,Troiano!E23,0))</f>
        <v>0</v>
      </c>
      <c r="D21" s="29">
        <f>(IF(Nappi!F23=1,Nappi!E23,0))</f>
        <v>0</v>
      </c>
      <c r="E21" s="29">
        <f>(IF('De Palma'!F23=1,'De Palma'!E23,0))</f>
        <v>0</v>
      </c>
      <c r="F21" s="29">
        <f>(IF(Miranda!F23=1,Miranda!E23,0))</f>
        <v>0</v>
      </c>
      <c r="G21" s="29">
        <f>(IF(Purice!F23=1,Purice!E23,0))</f>
        <v>0</v>
      </c>
    </row>
    <row r="22" ht="14.25" customHeight="1">
      <c r="A22" s="30">
        <v>44882.0</v>
      </c>
      <c r="B22" s="29">
        <f>(IF(Basile!F24=1,Basile!E24,0))</f>
        <v>0</v>
      </c>
      <c r="C22" s="29">
        <f>(IF(Troiano!F24=1,Troiano!E24,0))</f>
        <v>0</v>
      </c>
      <c r="D22" s="29">
        <f>(IF(Nappi!F24=1,Nappi!E24,0))</f>
        <v>0</v>
      </c>
      <c r="E22" s="29">
        <f>(IF('De Palma'!F24=1,'De Palma'!E24,0))</f>
        <v>0</v>
      </c>
      <c r="F22" s="29">
        <f>(IF(Miranda!F24=1,Miranda!E24,0))</f>
        <v>0</v>
      </c>
      <c r="G22" s="29">
        <f>(IF(Purice!F24=1,Purice!E24,0))</f>
        <v>0</v>
      </c>
    </row>
    <row r="23" ht="14.25" customHeight="1">
      <c r="A23" s="30">
        <v>44883.0</v>
      </c>
      <c r="B23" s="29">
        <f>(IF(Basile!F25=1,Basile!E25,0))</f>
        <v>0</v>
      </c>
      <c r="C23" s="29">
        <f>(IF(Troiano!F25=1,Troiano!E25,0))</f>
        <v>0</v>
      </c>
      <c r="D23" s="29">
        <f>(IF(Nappi!F25=1,Nappi!E25,0))</f>
        <v>0</v>
      </c>
      <c r="E23" s="29">
        <f>(IF('De Palma'!F25=1,'De Palma'!E25,0))</f>
        <v>0</v>
      </c>
      <c r="F23" s="29">
        <f>(IF(Miranda!F25=1,Miranda!E25,0))</f>
        <v>0</v>
      </c>
      <c r="G23" s="29">
        <f>(IF(Purice!F25=1,Purice!E25,0))</f>
        <v>0</v>
      </c>
    </row>
    <row r="24" ht="14.25" customHeight="1">
      <c r="A24" s="30">
        <v>44884.0</v>
      </c>
      <c r="B24" s="29">
        <f>(IF(Basile!F26=1,Basile!E26,0))</f>
        <v>0.5</v>
      </c>
      <c r="C24" s="29">
        <f>(IF(Troiano!F26=1,Troiano!E26,0))</f>
        <v>1</v>
      </c>
      <c r="D24" s="29">
        <f>(IF(Nappi!F26=1,Nappi!E26,0))</f>
        <v>0</v>
      </c>
      <c r="E24" s="29">
        <f>(IF('De Palma'!F26=1,'De Palma'!E26,0))</f>
        <v>0</v>
      </c>
      <c r="F24" s="29">
        <f>(IF(Miranda!F26=1,Miranda!E26,0))</f>
        <v>1</v>
      </c>
      <c r="G24" s="29">
        <f>(IF(Purice!F26=1,Purice!E26,0))</f>
        <v>0</v>
      </c>
    </row>
    <row r="25" ht="14.25" customHeight="1">
      <c r="A25" s="30">
        <v>44885.0</v>
      </c>
      <c r="B25" s="29">
        <f>(IF(Basile!F27=1,Basile!E27,0))</f>
        <v>0</v>
      </c>
      <c r="C25" s="29">
        <f>(IF(Troiano!F27=1,Troiano!E27,0))</f>
        <v>0</v>
      </c>
      <c r="D25" s="29">
        <f>(IF(Nappi!F27=1,Nappi!E27,0))</f>
        <v>0</v>
      </c>
      <c r="E25" s="29">
        <f>(IF('De Palma'!F27=1,'De Palma'!E27,0))</f>
        <v>0</v>
      </c>
      <c r="F25" s="29">
        <f>(IF(Miranda!F27=1,Miranda!E27,0))</f>
        <v>0</v>
      </c>
      <c r="G25" s="29">
        <f>(IF(Purice!F27=1,Purice!E27,0))</f>
        <v>0</v>
      </c>
    </row>
    <row r="26" ht="14.25" customHeight="1">
      <c r="A26" s="30">
        <v>44886.0</v>
      </c>
      <c r="B26" s="29">
        <f>(IF(Basile!F28=1,Basile!E28,0))</f>
        <v>1</v>
      </c>
      <c r="C26" s="29">
        <f>(IF(Troiano!F28=1,Troiano!E28,0))</f>
        <v>0</v>
      </c>
      <c r="D26" s="29">
        <f>(IF(Nappi!F28=1,Nappi!E28,0))</f>
        <v>0</v>
      </c>
      <c r="E26" s="29">
        <f>(IF('De Palma'!F28=1,'De Palma'!E28,0))</f>
        <v>0</v>
      </c>
      <c r="F26" s="29">
        <f>(IF(Miranda!F28=1,Miranda!E28,0))</f>
        <v>0</v>
      </c>
      <c r="G26" s="29">
        <f>(IF(Purice!F28=1,Purice!E28,0))</f>
        <v>0</v>
      </c>
    </row>
    <row r="27" ht="14.25" customHeight="1">
      <c r="A27" s="30">
        <v>44887.0</v>
      </c>
      <c r="B27" s="29">
        <f>(IF(Basile!F29=1,Basile!E29,0))</f>
        <v>0</v>
      </c>
      <c r="C27" s="29">
        <f>(IF(Troiano!F29=1,Troiano!E29,0))</f>
        <v>0</v>
      </c>
      <c r="D27" s="29">
        <f>(IF(Nappi!F29=1,Nappi!E29,0))</f>
        <v>0</v>
      </c>
      <c r="E27" s="29">
        <f>(IF('De Palma'!F29=1,'De Palma'!E29,0))</f>
        <v>0</v>
      </c>
      <c r="F27" s="29">
        <f>(IF(Miranda!F29=1,Miranda!E29,0))</f>
        <v>0</v>
      </c>
      <c r="G27" s="29">
        <f>(IF(Purice!F29=1,Purice!E29,0))</f>
        <v>0</v>
      </c>
    </row>
    <row r="28" ht="14.25" customHeight="1">
      <c r="A28" s="30">
        <v>44888.0</v>
      </c>
      <c r="B28" s="29">
        <f>(IF(Basile!F30=1,Basile!E30,0))</f>
        <v>0</v>
      </c>
      <c r="C28" s="29">
        <f>(IF(Troiano!F30=1,Troiano!E30,0))</f>
        <v>0</v>
      </c>
      <c r="D28" s="29">
        <f>(IF(Nappi!F30=1,Nappi!E30,0))</f>
        <v>0</v>
      </c>
      <c r="E28" s="29">
        <f>(IF('De Palma'!F30=1,'De Palma'!E30,0))</f>
        <v>0</v>
      </c>
      <c r="F28" s="29">
        <f>(IF(Miranda!F30=1,Miranda!E30,0))</f>
        <v>0</v>
      </c>
      <c r="G28" s="29">
        <f>(IF(Purice!F30=1,Purice!E30,0))</f>
        <v>0</v>
      </c>
    </row>
    <row r="29" ht="14.25" customHeight="1">
      <c r="A29" s="30">
        <v>44889.0</v>
      </c>
      <c r="B29" s="29">
        <f>(IF(Basile!F31=1,Basile!E31,0))</f>
        <v>1</v>
      </c>
      <c r="C29" s="29">
        <f>(IF(Troiano!F31=1,Troiano!E31,0))</f>
        <v>1.5</v>
      </c>
      <c r="D29" s="29">
        <f>(IF(Nappi!F31=1,Nappi!E31,0))</f>
        <v>1</v>
      </c>
      <c r="E29" s="29">
        <f>(IF('De Palma'!F31=1,'De Palma'!E31,0))</f>
        <v>1</v>
      </c>
      <c r="F29" s="29">
        <f>(IF(Miranda!F31=1,Miranda!E31,0))</f>
        <v>1.5</v>
      </c>
      <c r="G29" s="29">
        <f>(IF(Purice!F31=1,Purice!E31,0))</f>
        <v>1.5</v>
      </c>
    </row>
    <row r="30" ht="14.25" customHeight="1">
      <c r="A30" s="30">
        <v>44890.0</v>
      </c>
      <c r="B30" s="29">
        <f>(IF(Basile!F32=1,Basile!E32,0))</f>
        <v>0</v>
      </c>
      <c r="C30" s="29">
        <f>(IF(Troiano!F32=1,Troiano!E32,0))</f>
        <v>0.5</v>
      </c>
      <c r="D30" s="29">
        <f>(IF(Nappi!F32=1,Nappi!E32,0))</f>
        <v>0</v>
      </c>
      <c r="E30" s="29">
        <f>(IF('De Palma'!F32=1,'De Palma'!E32,0))</f>
        <v>0</v>
      </c>
      <c r="F30" s="29">
        <f>(IF(Miranda!F32=1,Miranda!E32,0))</f>
        <v>1</v>
      </c>
      <c r="G30" s="29">
        <f>(IF(Purice!F32=1,Purice!E32,0))</f>
        <v>0</v>
      </c>
    </row>
    <row r="31" ht="14.25" customHeight="1">
      <c r="A31" s="30">
        <v>44891.0</v>
      </c>
      <c r="B31" s="29">
        <f>(IF(Basile!F33=1,Basile!E33,0))</f>
        <v>0.5</v>
      </c>
      <c r="C31" s="29">
        <f>(IF(Troiano!F33=1,Troiano!E33,0))</f>
        <v>0</v>
      </c>
      <c r="D31" s="29">
        <f>(IF(Nappi!F33=1,Nappi!E33,0))</f>
        <v>0</v>
      </c>
      <c r="E31" s="29">
        <f>(IF('De Palma'!F33=1,'De Palma'!E33,0))</f>
        <v>0</v>
      </c>
      <c r="F31" s="29">
        <f>(IF(Miranda!F33=1,Miranda!E33,0))</f>
        <v>0</v>
      </c>
      <c r="G31" s="29">
        <f>(IF(Purice!F33=1,Purice!E33,0))</f>
        <v>0</v>
      </c>
    </row>
    <row r="32" ht="14.25" customHeight="1">
      <c r="A32" s="30">
        <v>44892.0</v>
      </c>
      <c r="B32" s="29">
        <f>(IF(Basile!F34=1,Basile!E34,0))</f>
        <v>0</v>
      </c>
      <c r="C32" s="29">
        <f>(IF(Troiano!F34=1,Troiano!E34,0))</f>
        <v>0</v>
      </c>
      <c r="D32" s="29">
        <f>(IF(Nappi!F34=1,Nappi!E34,0))</f>
        <v>0</v>
      </c>
      <c r="E32" s="29">
        <f>(IF('De Palma'!F34=1,'De Palma'!E34,0))</f>
        <v>0</v>
      </c>
      <c r="F32" s="29">
        <f>(IF(Miranda!F34=1,Miranda!E34,0))</f>
        <v>0</v>
      </c>
      <c r="G32" s="29">
        <f>(IF(Purice!F34=1,Purice!E34,0))</f>
        <v>0</v>
      </c>
    </row>
    <row r="33" ht="14.25" customHeight="1">
      <c r="A33" s="30">
        <v>44893.0</v>
      </c>
      <c r="B33" s="29">
        <f>(IF(Basile!F35=1,Basile!E35,0))</f>
        <v>0</v>
      </c>
      <c r="C33" s="29">
        <f>(IF(Troiano!F35=1,Troiano!E35,0))</f>
        <v>0</v>
      </c>
      <c r="D33" s="29">
        <f>(IF(Nappi!F35=1,Nappi!E35,0))</f>
        <v>0</v>
      </c>
      <c r="E33" s="29">
        <f>(IF('De Palma'!F35=1,'De Palma'!E35,0))</f>
        <v>0</v>
      </c>
      <c r="F33" s="29">
        <f>(IF(Miranda!F35=1,Miranda!E35,0))</f>
        <v>0</v>
      </c>
      <c r="G33" s="29">
        <f>(IF(Purice!F35=1,Purice!E35,0))</f>
        <v>0</v>
      </c>
    </row>
    <row r="34" ht="14.25" customHeight="1">
      <c r="A34" s="30">
        <v>44894.0</v>
      </c>
      <c r="B34" s="29">
        <f>(IF(Basile!F36=1,Basile!E36,0))</f>
        <v>0</v>
      </c>
      <c r="C34" s="29">
        <f>(IF(Troiano!F36=1,Troiano!E36,0))</f>
        <v>0</v>
      </c>
      <c r="D34" s="29">
        <f>(IF(Nappi!F36=1,Nappi!E36,0))</f>
        <v>0</v>
      </c>
      <c r="E34" s="29">
        <f>(IF('De Palma'!F36=1,'De Palma'!E36,0))</f>
        <v>0</v>
      </c>
      <c r="F34" s="29">
        <f>(IF(Miranda!F36=1,Miranda!E36,0))</f>
        <v>0</v>
      </c>
      <c r="G34" s="29">
        <f>(IF(Purice!F36=1,Purice!E36,0))</f>
        <v>0</v>
      </c>
    </row>
    <row r="35" ht="14.25" customHeight="1">
      <c r="A35" s="30">
        <v>44895.0</v>
      </c>
      <c r="B35" s="29">
        <f>(IF(Basile!F37=1,Basile!E37,0))</f>
        <v>0</v>
      </c>
      <c r="C35" s="29">
        <f>(IF(Troiano!F37=1,Troiano!E37,0))</f>
        <v>0</v>
      </c>
      <c r="D35" s="29">
        <f>(IF(Nappi!F37=1,Nappi!E37,0))</f>
        <v>0</v>
      </c>
      <c r="E35" s="29">
        <f>(IF('De Palma'!F37=1,'De Palma'!E37,0))</f>
        <v>0</v>
      </c>
      <c r="F35" s="29">
        <f>(IF(Miranda!F37=1,Miranda!E37,0))</f>
        <v>0</v>
      </c>
      <c r="G35" s="29">
        <f>(IF(Purice!F37=1,Purice!E37,0))</f>
        <v>0</v>
      </c>
    </row>
    <row r="36" ht="14.25" customHeight="1">
      <c r="A36" s="30">
        <v>44896.0</v>
      </c>
      <c r="B36" s="29">
        <f>(IF(Basile!F38=1,Basile!E38,0))</f>
        <v>0</v>
      </c>
      <c r="C36" s="29">
        <f>(IF(Troiano!F38=1,Troiano!E38,0))</f>
        <v>3</v>
      </c>
      <c r="D36" s="29">
        <f>(IF(Nappi!F38=1,Nappi!E38,0))</f>
        <v>3</v>
      </c>
      <c r="E36" s="29">
        <f>(IF('De Palma'!F38=1,'De Palma'!E38,0))</f>
        <v>0</v>
      </c>
      <c r="F36" s="29">
        <f>(IF(Miranda!F38=1,Miranda!E38,0))</f>
        <v>0</v>
      </c>
      <c r="G36" s="29">
        <f>(IF(Purice!F38=1,Purice!E38,0))</f>
        <v>0</v>
      </c>
    </row>
    <row r="37" ht="14.25" customHeight="1">
      <c r="A37" s="30">
        <v>44897.0</v>
      </c>
      <c r="B37" s="29">
        <f>(IF(Basile!F39=1,Basile!E39,0))</f>
        <v>3</v>
      </c>
      <c r="C37" s="29">
        <f>(IF(Troiano!F39=1,Troiano!E39,0))</f>
        <v>1</v>
      </c>
      <c r="D37" s="29">
        <f>(IF(Nappi!F39=1,Nappi!E39,0))</f>
        <v>1</v>
      </c>
      <c r="E37" s="29">
        <f>(IF('De Palma'!F39=1,'De Palma'!E39,0))</f>
        <v>1</v>
      </c>
      <c r="F37" s="29">
        <f>(IF(Miranda!F39=1,Miranda!E39,0))</f>
        <v>3</v>
      </c>
      <c r="G37" s="29">
        <f>(IF(Purice!F39=1,Purice!E39,0))</f>
        <v>0</v>
      </c>
    </row>
    <row r="38" ht="14.25" customHeight="1">
      <c r="A38" s="30">
        <v>44898.0</v>
      </c>
      <c r="B38" s="29">
        <f>(IF(Basile!F40=1,Basile!E40,0))</f>
        <v>0</v>
      </c>
      <c r="C38" s="29">
        <f>(IF(Troiano!F40=1,Troiano!E40,0))</f>
        <v>0</v>
      </c>
      <c r="D38" s="29">
        <f>(IF(Nappi!F40=1,Nappi!E40,0))</f>
        <v>0</v>
      </c>
      <c r="E38" s="29">
        <f>(IF('De Palma'!F40=1,'De Palma'!E40,0))</f>
        <v>0</v>
      </c>
      <c r="F38" s="29">
        <f>(IF(Miranda!F40=1,Miranda!E40,0))</f>
        <v>0</v>
      </c>
      <c r="G38" s="29">
        <f>(IF(Purice!F40=1,Purice!E40,0))</f>
        <v>0</v>
      </c>
    </row>
    <row r="39" ht="14.25" customHeight="1">
      <c r="A39" s="30">
        <v>44899.0</v>
      </c>
      <c r="B39" s="29">
        <f>(IF(Basile!F41=1,Basile!E41,0))</f>
        <v>0</v>
      </c>
      <c r="C39" s="29">
        <f>(IF(Troiano!F41=1,Troiano!E41,0))</f>
        <v>0</v>
      </c>
      <c r="D39" s="29">
        <f>(IF(Nappi!F41=1,Nappi!E41,0))</f>
        <v>0</v>
      </c>
      <c r="E39" s="29">
        <f>(IF('De Palma'!F41=1,'De Palma'!E41,0))</f>
        <v>0</v>
      </c>
      <c r="F39" s="29">
        <f>(IF(Miranda!F41=1,Miranda!E41,0))</f>
        <v>0</v>
      </c>
      <c r="G39" s="29">
        <f>(IF(Purice!F41=1,Purice!E41,0))</f>
        <v>0</v>
      </c>
    </row>
    <row r="40" ht="14.25" customHeight="1">
      <c r="A40" s="30">
        <v>44900.0</v>
      </c>
      <c r="B40" s="29">
        <f>(IF(Basile!F42=1,Basile!E42,0))</f>
        <v>0</v>
      </c>
      <c r="C40" s="29">
        <f>(IF(Troiano!F42=1,Troiano!E42,0))</f>
        <v>0</v>
      </c>
      <c r="D40" s="29">
        <f>(IF(Nappi!F42=1,Nappi!E42,0))</f>
        <v>0</v>
      </c>
      <c r="E40" s="29">
        <f>(IF('De Palma'!F42=1,'De Palma'!E42,0))</f>
        <v>0</v>
      </c>
      <c r="F40" s="29">
        <f>(IF(Miranda!F42=1,Miranda!E42,0))</f>
        <v>0</v>
      </c>
      <c r="G40" s="29">
        <f>(IF(Purice!F42=1,Purice!E42,0))</f>
        <v>0</v>
      </c>
    </row>
    <row r="41" ht="14.25" customHeight="1">
      <c r="A41" s="30">
        <v>44901.0</v>
      </c>
      <c r="B41" s="29">
        <f>(IF(Basile!F43=1,Basile!E43,0))</f>
        <v>1</v>
      </c>
      <c r="C41" s="29">
        <f>(IF(Troiano!F43=1,Troiano!E43,0))</f>
        <v>0</v>
      </c>
      <c r="D41" s="29">
        <f>(IF(Nappi!F43=1,Nappi!E43,0))</f>
        <v>0</v>
      </c>
      <c r="E41" s="29">
        <f>(IF('De Palma'!F43=1,'De Palma'!E43,0))</f>
        <v>0</v>
      </c>
      <c r="F41" s="29">
        <f>(IF(Miranda!F43=1,Miranda!E43,0))</f>
        <v>0</v>
      </c>
      <c r="G41" s="29">
        <f>(IF(Purice!F43=1,Purice!E43,0))</f>
        <v>0</v>
      </c>
    </row>
    <row r="42" ht="14.25" customHeight="1">
      <c r="A42" s="30">
        <v>44902.0</v>
      </c>
      <c r="B42" s="29">
        <f>(IF(Basile!F44=1,Basile!E44,0))</f>
        <v>0</v>
      </c>
      <c r="C42" s="29">
        <f>(IF(Troiano!F44=1,Troiano!E44,0))</f>
        <v>0</v>
      </c>
      <c r="D42" s="29">
        <f>(IF(Nappi!F44=1,Nappi!E44,0))</f>
        <v>0</v>
      </c>
      <c r="E42" s="29">
        <f>(IF('De Palma'!F44=1,'De Palma'!E44,0))</f>
        <v>0</v>
      </c>
      <c r="F42" s="29">
        <f>(IF(Miranda!F44=1,Miranda!E44,0))</f>
        <v>0</v>
      </c>
      <c r="G42" s="29">
        <f>(IF(Purice!F44=1,Purice!E44,0))</f>
        <v>0</v>
      </c>
    </row>
    <row r="43" ht="14.25" customHeight="1">
      <c r="A43" s="30">
        <v>44903.0</v>
      </c>
      <c r="B43" s="29">
        <f>(IF(Basile!F45=1,Basile!E45,0))</f>
        <v>0</v>
      </c>
      <c r="C43" s="29">
        <f>(IF(Troiano!F45=1,Troiano!E45,0))</f>
        <v>0</v>
      </c>
      <c r="D43" s="29">
        <f>(IF(Nappi!F45=1,Nappi!E45,0))</f>
        <v>0</v>
      </c>
      <c r="E43" s="29">
        <f>(IF('De Palma'!F45=1,'De Palma'!E45,0))</f>
        <v>0</v>
      </c>
      <c r="F43" s="29">
        <f>(IF(Miranda!F45=1,Miranda!E45,0))</f>
        <v>0</v>
      </c>
      <c r="G43" s="29">
        <f>(IF(Purice!F45=1,Purice!E45,0))</f>
        <v>0</v>
      </c>
    </row>
    <row r="44" ht="14.25" customHeight="1">
      <c r="A44" s="30">
        <v>44904.0</v>
      </c>
      <c r="B44" s="29">
        <f>(IF(Basile!F46=1,Basile!E46,0))</f>
        <v>0</v>
      </c>
      <c r="C44" s="29">
        <f>(IF(Troiano!F46=1,Troiano!E46,0))</f>
        <v>0</v>
      </c>
      <c r="D44" s="29">
        <f>(IF(Nappi!F46=1,Nappi!E46,0))</f>
        <v>0</v>
      </c>
      <c r="E44" s="29">
        <f>(IF('De Palma'!F46=1,'De Palma'!E46,0))</f>
        <v>0</v>
      </c>
      <c r="F44" s="29">
        <f>(IF(Miranda!F46=1,Miranda!E46,0))</f>
        <v>0</v>
      </c>
      <c r="G44" s="29">
        <f>(IF(Purice!F46=1,Purice!E46,0))</f>
        <v>0</v>
      </c>
    </row>
    <row r="45" ht="14.25" customHeight="1">
      <c r="A45" s="30">
        <v>44905.0</v>
      </c>
      <c r="B45" s="29">
        <f>(IF(Basile!F47=1,Basile!E47,0))</f>
        <v>0</v>
      </c>
      <c r="C45" s="29">
        <f>(IF(Troiano!F47=1,Troiano!E47,0))</f>
        <v>0</v>
      </c>
      <c r="D45" s="29">
        <f>(IF(Nappi!F47=1,Nappi!E47,0))</f>
        <v>0</v>
      </c>
      <c r="E45" s="29">
        <f>(IF('De Palma'!F47=1,'De Palma'!E47,0))</f>
        <v>0</v>
      </c>
      <c r="F45" s="29">
        <f>(IF(Miranda!F47=1,Miranda!E47,0))</f>
        <v>0</v>
      </c>
      <c r="G45" s="29">
        <f>(IF(Purice!F47=1,Purice!E47,0))</f>
        <v>0</v>
      </c>
    </row>
    <row r="46" ht="14.25" customHeight="1">
      <c r="A46" s="30">
        <v>44906.0</v>
      </c>
      <c r="B46" s="29">
        <f>(IF(Basile!F48=1,Basile!E48,0))</f>
        <v>0</v>
      </c>
      <c r="C46" s="29">
        <f>(IF(Troiano!F48=1,Troiano!E48,0))</f>
        <v>0</v>
      </c>
      <c r="D46" s="29">
        <f>(IF(Nappi!F48=1,Nappi!E48,0))</f>
        <v>0</v>
      </c>
      <c r="E46" s="29">
        <f>(IF('De Palma'!F48=1,'De Palma'!E48,0))</f>
        <v>0</v>
      </c>
      <c r="F46" s="29">
        <f>(IF(Miranda!F48=1,Miranda!E48,0))</f>
        <v>0</v>
      </c>
      <c r="G46" s="29">
        <f>(IF(Purice!F48=1,Purice!E48,0))</f>
        <v>0</v>
      </c>
    </row>
    <row r="47" ht="14.25" customHeight="1">
      <c r="A47" s="30">
        <v>44907.0</v>
      </c>
      <c r="B47" s="29">
        <f>(IF(Basile!F49=1,Basile!E49,0))</f>
        <v>0</v>
      </c>
      <c r="C47" s="29">
        <f>(IF(Troiano!F49=1,Troiano!E49,0))</f>
        <v>0</v>
      </c>
      <c r="D47" s="29">
        <f>(IF(Nappi!F49=1,Nappi!E49,0))</f>
        <v>0</v>
      </c>
      <c r="E47" s="29">
        <f>(IF('De Palma'!F49=1,'De Palma'!E49,0))</f>
        <v>0</v>
      </c>
      <c r="F47" s="29">
        <f>(IF(Miranda!F49=1,Miranda!E49,0))</f>
        <v>0</v>
      </c>
      <c r="G47" s="29">
        <f>(IF(Purice!F49=1,Purice!E49,0))</f>
        <v>0</v>
      </c>
    </row>
    <row r="48" ht="14.25" customHeight="1">
      <c r="A48" s="30">
        <v>44908.0</v>
      </c>
      <c r="B48" s="29">
        <f>(IF(Basile!F50=1,Basile!E50,0))</f>
        <v>0</v>
      </c>
      <c r="C48" s="29">
        <f>(IF(Troiano!F50=1,Troiano!E50,0))</f>
        <v>0</v>
      </c>
      <c r="D48" s="29">
        <f>(IF(Nappi!F50=1,Nappi!E50,0))</f>
        <v>1</v>
      </c>
      <c r="E48" s="29">
        <f>(IF('De Palma'!F50=1,'De Palma'!E50,0))</f>
        <v>0</v>
      </c>
      <c r="F48" s="29">
        <f>(IF(Miranda!F50=1,Miranda!E50,0))</f>
        <v>0</v>
      </c>
      <c r="G48" s="29">
        <f>(IF(Purice!F50=1,Purice!E50,0))</f>
        <v>0</v>
      </c>
    </row>
    <row r="49" ht="14.25" customHeight="1">
      <c r="A49" s="30">
        <v>44909.0</v>
      </c>
      <c r="B49" s="29">
        <f>(IF(Basile!F51=1,Basile!E51,0))</f>
        <v>0</v>
      </c>
      <c r="C49" s="29">
        <f>(IF(Troiano!F51=1,Troiano!E51,0))</f>
        <v>0</v>
      </c>
      <c r="D49" s="29">
        <f>(IF(Nappi!F51=1,Nappi!E51,0))</f>
        <v>0</v>
      </c>
      <c r="E49" s="29">
        <f>(IF('De Palma'!F51=1,'De Palma'!E51,0))</f>
        <v>0</v>
      </c>
      <c r="F49" s="29">
        <f>(IF(Miranda!F51=1,Miranda!E51,0))</f>
        <v>0</v>
      </c>
      <c r="G49" s="29">
        <f>(IF(Purice!F51=1,Purice!E51,0))</f>
        <v>0</v>
      </c>
    </row>
    <row r="50" ht="14.25" customHeight="1">
      <c r="A50" s="30">
        <v>44910.0</v>
      </c>
      <c r="B50" s="29">
        <f>(IF(Basile!F52=1,Basile!E52,0))</f>
        <v>0</v>
      </c>
      <c r="C50" s="29">
        <f>(IF(Troiano!F52=1,Troiano!E52,0))</f>
        <v>0</v>
      </c>
      <c r="D50" s="29">
        <f>(IF(Nappi!F52=1,Nappi!E52,0))</f>
        <v>0</v>
      </c>
      <c r="E50" s="29">
        <f>(IF('De Palma'!F52=1,'De Palma'!E52,0))</f>
        <v>0</v>
      </c>
      <c r="F50" s="29">
        <f>(IF(Miranda!F52=1,Miranda!E52,0))</f>
        <v>0</v>
      </c>
      <c r="G50" s="29">
        <f>(IF(Purice!F52=1,Purice!E52,0))</f>
        <v>0</v>
      </c>
    </row>
    <row r="51" ht="14.25" customHeight="1">
      <c r="A51" s="30">
        <v>44911.0</v>
      </c>
      <c r="B51" s="29">
        <f>(IF(Basile!F53=1,Basile!E53,0))</f>
        <v>0</v>
      </c>
      <c r="C51" s="29">
        <f>(IF(Troiano!F53=1,Troiano!E53,0))</f>
        <v>0</v>
      </c>
      <c r="D51" s="29">
        <f>(IF(Nappi!F53=1,Nappi!E53,0))</f>
        <v>0</v>
      </c>
      <c r="E51" s="29">
        <f>(IF('De Palma'!F53=1,'De Palma'!E53,0))</f>
        <v>0</v>
      </c>
      <c r="F51" s="29">
        <f>(IF(Miranda!F53=1,Miranda!E53,0))</f>
        <v>0</v>
      </c>
      <c r="G51" s="29">
        <f>(IF(Purice!F53=1,Purice!E53,0))</f>
        <v>0</v>
      </c>
    </row>
    <row r="52" ht="14.25" customHeight="1">
      <c r="A52" s="30">
        <v>44912.0</v>
      </c>
      <c r="B52" s="29">
        <f>(IF(Basile!F54=1,Basile!E54,0))</f>
        <v>0</v>
      </c>
      <c r="C52" s="29">
        <f>(IF(Troiano!F54=1,Troiano!E54,0))</f>
        <v>0</v>
      </c>
      <c r="D52" s="29">
        <f>(IF(Nappi!F54=1,Nappi!E54,0))</f>
        <v>0</v>
      </c>
      <c r="E52" s="29">
        <f>(IF('De Palma'!F54=1,'De Palma'!E54,0))</f>
        <v>0</v>
      </c>
      <c r="F52" s="29">
        <f>(IF(Miranda!F54=1,Miranda!E54,0))</f>
        <v>0</v>
      </c>
      <c r="G52" s="29">
        <f>(IF(Purice!F54=1,Purice!E54,0))</f>
        <v>0</v>
      </c>
    </row>
    <row r="53" ht="14.25" customHeight="1">
      <c r="A53" s="30">
        <v>44913.0</v>
      </c>
      <c r="B53" s="29">
        <f>(IF(Basile!F55=1,Basile!E55,0))</f>
        <v>0</v>
      </c>
      <c r="C53" s="29">
        <f>(IF(Troiano!F55=1,Troiano!E55,0))</f>
        <v>0</v>
      </c>
      <c r="D53" s="29">
        <f>(IF(Nappi!F55=1,Nappi!E55,0))</f>
        <v>0</v>
      </c>
      <c r="E53" s="29">
        <f>(IF('De Palma'!F55=1,'De Palma'!E55,0))</f>
        <v>0</v>
      </c>
      <c r="F53" s="29">
        <f>(IF(Miranda!F55=1,Miranda!E55,0))</f>
        <v>0</v>
      </c>
      <c r="G53" s="29">
        <f>(IF(Purice!F55=1,Purice!E55,0))</f>
        <v>0</v>
      </c>
    </row>
    <row r="54" ht="14.25" customHeight="1">
      <c r="A54" s="30">
        <v>44914.0</v>
      </c>
      <c r="B54" s="29">
        <f>(IF(Basile!F56=1,Basile!E56,0))</f>
        <v>0</v>
      </c>
      <c r="C54" s="29">
        <f>(IF(Troiano!F56=1,Troiano!E56,0))</f>
        <v>0</v>
      </c>
      <c r="D54" s="29">
        <f>(IF(Nappi!F56=1,Nappi!E56,0))</f>
        <v>0</v>
      </c>
      <c r="E54" s="29">
        <f>(IF('De Palma'!F56=1,'De Palma'!E56,0))</f>
        <v>0</v>
      </c>
      <c r="F54" s="29">
        <f>(IF(Miranda!F56=1,Miranda!E56,0))</f>
        <v>0</v>
      </c>
      <c r="G54" s="29">
        <f>(IF(Purice!F56=1,Purice!E56,0))</f>
        <v>0</v>
      </c>
    </row>
    <row r="55" ht="14.25" customHeight="1">
      <c r="A55" s="30">
        <v>44915.0</v>
      </c>
      <c r="B55" s="29">
        <f>(IF(Basile!F57=1,Basile!E57,0))</f>
        <v>0</v>
      </c>
      <c r="C55" s="29">
        <f>(IF(Troiano!F57=1,Troiano!E57,0))</f>
        <v>0</v>
      </c>
      <c r="D55" s="29">
        <f>(IF(Nappi!F57=1,Nappi!E57,0))</f>
        <v>0</v>
      </c>
      <c r="E55" s="29">
        <f>(IF('De Palma'!F57=1,'De Palma'!E57,0))</f>
        <v>0</v>
      </c>
      <c r="F55" s="29">
        <f>(IF(Miranda!F57=1,Miranda!E57,0))</f>
        <v>0</v>
      </c>
      <c r="G55" s="29">
        <f>(IF(Purice!F57=1,Purice!E57,0))</f>
        <v>0</v>
      </c>
    </row>
    <row r="56" ht="14.25" customHeight="1">
      <c r="A56" s="30">
        <v>44916.0</v>
      </c>
      <c r="B56" s="29">
        <f>(IF(Basile!F58=1,Basile!E58,0))</f>
        <v>0</v>
      </c>
      <c r="C56" s="29">
        <f>(IF(Troiano!F58=1,Troiano!E58,0))</f>
        <v>0</v>
      </c>
      <c r="D56" s="29">
        <f>(IF(Nappi!F58=1,Nappi!E58,0))</f>
        <v>0</v>
      </c>
      <c r="E56" s="29">
        <f>(IF('De Palma'!F58=1,'De Palma'!E58,0))</f>
        <v>0</v>
      </c>
      <c r="F56" s="29">
        <f>(IF(Miranda!F58=1,Miranda!E58,0))</f>
        <v>0</v>
      </c>
      <c r="G56" s="29">
        <f>(IF(Purice!F58=1,Purice!E58,0))</f>
        <v>0</v>
      </c>
    </row>
    <row r="57" ht="14.25" customHeight="1">
      <c r="A57" s="30">
        <v>44917.0</v>
      </c>
      <c r="B57" s="29">
        <f>(IF(Basile!F59=1,Basile!E59,0))</f>
        <v>3</v>
      </c>
      <c r="C57" s="29">
        <f>(IF(Troiano!F59=1,Troiano!E59,0))</f>
        <v>2</v>
      </c>
      <c r="D57" s="29">
        <f>(IF(Nappi!F59=1,Nappi!E59,0))</f>
        <v>3</v>
      </c>
      <c r="E57" s="29">
        <f>(IF('De Palma'!F59=1,'De Palma'!E59,0))</f>
        <v>2</v>
      </c>
      <c r="F57" s="29">
        <f>(IF(Miranda!F59=1,Miranda!E59,0))</f>
        <v>2</v>
      </c>
      <c r="G57" s="29">
        <f>(IF(Purice!F59=1,Purice!E59,0))</f>
        <v>3</v>
      </c>
    </row>
    <row r="58" ht="14.25" customHeight="1">
      <c r="A58" s="30">
        <v>44918.0</v>
      </c>
      <c r="B58" s="29">
        <f>(IF(Basile!F60=1,Basile!E60,0))</f>
        <v>0</v>
      </c>
      <c r="C58" s="29">
        <f>(IF(Troiano!F60=1,Troiano!E60,0))</f>
        <v>2</v>
      </c>
      <c r="D58" s="29">
        <f>(IF(Nappi!F60=1,Nappi!E60,0))</f>
        <v>2</v>
      </c>
      <c r="E58" s="29">
        <f>(IF('De Palma'!F60=1,'De Palma'!E60,0))</f>
        <v>0</v>
      </c>
      <c r="F58" s="29">
        <f>(IF(Miranda!F60=1,Miranda!E60,0))</f>
        <v>2</v>
      </c>
      <c r="G58" s="29">
        <f>(IF(Purice!F60=1,Purice!E60,0))</f>
        <v>0</v>
      </c>
    </row>
    <row r="59" ht="14.25" customHeight="1">
      <c r="A59" s="30">
        <v>44919.0</v>
      </c>
      <c r="B59" s="29">
        <f>(IF(Basile!F61=1,Basile!E61,0))</f>
        <v>0</v>
      </c>
      <c r="C59" s="29">
        <f>(IF(Troiano!F61=1,Troiano!E61,0))</f>
        <v>0</v>
      </c>
      <c r="D59" s="29">
        <f>(IF(Nappi!F61=1,Nappi!E61,0))</f>
        <v>0</v>
      </c>
      <c r="E59" s="29">
        <f>(IF('De Palma'!F61=1,'De Palma'!E61,0))</f>
        <v>0</v>
      </c>
      <c r="F59" s="29">
        <f>(IF(Miranda!F61=1,Miranda!E61,0))</f>
        <v>0</v>
      </c>
      <c r="G59" s="29">
        <f>(IF(Purice!F61=1,Purice!E61,0))</f>
        <v>0</v>
      </c>
    </row>
    <row r="60" ht="14.25" customHeight="1">
      <c r="A60" s="30">
        <v>44920.0</v>
      </c>
      <c r="B60" s="29">
        <f>(IF(Basile!F62=1,Basile!E62,0))</f>
        <v>0</v>
      </c>
      <c r="C60" s="29">
        <f>(IF(Troiano!F62=1,Troiano!E62,0))</f>
        <v>0</v>
      </c>
      <c r="D60" s="29">
        <f>(IF(Nappi!F62=1,Nappi!E62,0))</f>
        <v>0</v>
      </c>
      <c r="E60" s="29">
        <f>(IF('De Palma'!F62=1,'De Palma'!E62,0))</f>
        <v>0</v>
      </c>
      <c r="F60" s="29">
        <f>(IF(Miranda!F62=1,Miranda!E62,0))</f>
        <v>0</v>
      </c>
      <c r="G60" s="29">
        <f>(IF(Purice!F62=1,Purice!E62,0))</f>
        <v>0</v>
      </c>
    </row>
    <row r="61" ht="14.25" customHeight="1">
      <c r="A61" s="30">
        <v>44921.0</v>
      </c>
      <c r="B61" s="29">
        <f>(IF(Basile!F63=1,Basile!E63,0))</f>
        <v>0</v>
      </c>
      <c r="C61" s="29">
        <f>(IF(Troiano!F63=1,Troiano!E63,0))</f>
        <v>0</v>
      </c>
      <c r="D61" s="29">
        <f>(IF(Nappi!F63=1,Nappi!E63,0))</f>
        <v>0</v>
      </c>
      <c r="E61" s="29">
        <f>(IF('De Palma'!F63=1,'De Palma'!E63,0))</f>
        <v>0</v>
      </c>
      <c r="F61" s="29">
        <f>(IF(Miranda!F63=1,Miranda!E63,0))</f>
        <v>0</v>
      </c>
      <c r="G61" s="29">
        <f>(IF(Purice!F63=1,Purice!E63,0))</f>
        <v>0</v>
      </c>
    </row>
    <row r="62" ht="14.25" customHeight="1">
      <c r="A62" s="30">
        <v>44922.0</v>
      </c>
      <c r="B62" s="29">
        <f>(IF(Basile!F64=1,Basile!E64,0))</f>
        <v>0</v>
      </c>
      <c r="C62" s="29">
        <f>(IF(Troiano!F64=1,Troiano!E64,0))</f>
        <v>0</v>
      </c>
      <c r="D62" s="29">
        <f>(IF(Nappi!F64=1,Nappi!E64,0))</f>
        <v>0</v>
      </c>
      <c r="E62" s="29">
        <f>(IF('De Palma'!F64=1,'De Palma'!E64,0))</f>
        <v>0</v>
      </c>
      <c r="F62" s="29">
        <f>(IF(Miranda!F64=1,Miranda!E64,0))</f>
        <v>0</v>
      </c>
      <c r="G62" s="29">
        <f>(IF(Purice!F64=1,Purice!E64,0))</f>
        <v>0</v>
      </c>
    </row>
    <row r="63" ht="14.25" customHeight="1">
      <c r="A63" s="30">
        <v>44923.0</v>
      </c>
      <c r="B63" s="29">
        <f>(IF(Basile!F65=1,Basile!E65,0))</f>
        <v>0</v>
      </c>
      <c r="C63" s="29">
        <f>(IF(Troiano!F65=1,Troiano!E65,0))</f>
        <v>1</v>
      </c>
      <c r="D63" s="29">
        <f>(IF(Nappi!F65=1,Nappi!E65,0))</f>
        <v>1</v>
      </c>
      <c r="E63" s="29">
        <f>(IF('De Palma'!F65=1,'De Palma'!E65,0))</f>
        <v>0</v>
      </c>
      <c r="F63" s="29">
        <f>(IF(Miranda!F65=1,Miranda!E65,0))</f>
        <v>0</v>
      </c>
      <c r="G63" s="29">
        <f>(IF(Purice!F65=1,Purice!E65,0))</f>
        <v>0</v>
      </c>
    </row>
    <row r="64" ht="14.25" customHeight="1">
      <c r="A64" s="30">
        <v>44924.0</v>
      </c>
      <c r="B64" s="29">
        <f>(IF(Basile!F66=1,Basile!E66,0))</f>
        <v>0</v>
      </c>
      <c r="C64" s="29">
        <f>(IF(Troiano!F66=1,Troiano!E66,0))</f>
        <v>0</v>
      </c>
      <c r="D64" s="29">
        <f>(IF(Nappi!F66=1,Nappi!E66,0))</f>
        <v>0</v>
      </c>
      <c r="E64" s="29">
        <f>(IF('De Palma'!F66=1,'De Palma'!E66,0))</f>
        <v>0</v>
      </c>
      <c r="F64" s="29">
        <f>(IF(Miranda!F66=1,Miranda!E66,0))</f>
        <v>0</v>
      </c>
      <c r="G64" s="29">
        <f>(IF(Purice!F66=1,Purice!E66,0))</f>
        <v>0</v>
      </c>
    </row>
    <row r="65" ht="14.25" customHeight="1">
      <c r="A65" s="30">
        <v>44925.0</v>
      </c>
      <c r="B65" s="29">
        <f>(IF(Basile!F67=1,Basile!E67,0))</f>
        <v>0</v>
      </c>
      <c r="C65" s="29">
        <f>(IF(Troiano!F67=1,Troiano!E67,0))</f>
        <v>0</v>
      </c>
      <c r="D65" s="29">
        <f>(IF(Nappi!F67=1,Nappi!E67,0))</f>
        <v>0</v>
      </c>
      <c r="E65" s="29">
        <f>(IF('De Palma'!F67=1,'De Palma'!E67,0))</f>
        <v>0</v>
      </c>
      <c r="F65" s="29">
        <f>(IF(Miranda!F67=1,Miranda!E67,0))</f>
        <v>0</v>
      </c>
      <c r="G65" s="29">
        <f>(IF(Purice!F67=1,Purice!E67,0))</f>
        <v>0</v>
      </c>
    </row>
    <row r="66" ht="14.25" customHeight="1">
      <c r="A66" s="30">
        <v>44926.0</v>
      </c>
      <c r="B66" s="29">
        <f>(IF(Basile!F68=1,Basile!E68,0))</f>
        <v>0</v>
      </c>
      <c r="C66" s="29">
        <f>(IF(Troiano!F68=1,Troiano!E68,0))</f>
        <v>0</v>
      </c>
      <c r="D66" s="29">
        <f>(IF(Nappi!F68=1,Nappi!E68,0))</f>
        <v>0</v>
      </c>
      <c r="E66" s="29">
        <f>(IF('De Palma'!F68=1,'De Palma'!E68,0))</f>
        <v>0</v>
      </c>
      <c r="F66" s="29">
        <f>(IF(Miranda!F68=1,Miranda!E68,0))</f>
        <v>0</v>
      </c>
      <c r="G66" s="29">
        <f>(IF(Purice!F68=1,Purice!E68,0))</f>
        <v>0</v>
      </c>
    </row>
    <row r="67" ht="14.25" customHeight="1">
      <c r="A67" s="30">
        <v>44927.0</v>
      </c>
      <c r="B67" s="29">
        <f>(IF(Basile!F69=1,Basile!E69,0))</f>
        <v>0</v>
      </c>
      <c r="C67" s="29">
        <f>(IF(Troiano!F69=1,Troiano!E69,0))</f>
        <v>0</v>
      </c>
      <c r="D67" s="29">
        <f>(IF(Nappi!F69=1,Nappi!E69,0))</f>
        <v>0</v>
      </c>
      <c r="E67" s="29">
        <f>(IF('De Palma'!F69=1,'De Palma'!E69,0))</f>
        <v>0</v>
      </c>
      <c r="F67" s="29">
        <f>(IF(Miranda!F69=1,Miranda!E69,0))</f>
        <v>0</v>
      </c>
      <c r="G67" s="29">
        <f>(IF(Purice!F69=1,Purice!E69,0))</f>
        <v>0</v>
      </c>
    </row>
    <row r="68" ht="14.25" customHeight="1">
      <c r="A68" s="30">
        <v>44928.0</v>
      </c>
      <c r="B68" s="29">
        <f>(IF(Basile!F70=1,Basile!E70,0))</f>
        <v>0</v>
      </c>
      <c r="C68" s="29">
        <f>(IF(Troiano!F70=1,Troiano!E70,0))</f>
        <v>0</v>
      </c>
      <c r="D68" s="29">
        <f>(IF(Nappi!F70=1,Nappi!E70,0))</f>
        <v>0</v>
      </c>
      <c r="E68" s="29">
        <f>(IF('De Palma'!F70=1,'De Palma'!E70,0))</f>
        <v>0</v>
      </c>
      <c r="F68" s="29">
        <f>(IF(Miranda!F70=1,Miranda!E70,0))</f>
        <v>0</v>
      </c>
      <c r="G68" s="29">
        <f>(IF(Purice!F70=1,Purice!E70,0))</f>
        <v>0</v>
      </c>
    </row>
    <row r="69" ht="14.25" customHeight="1">
      <c r="A69" s="30">
        <v>44929.0</v>
      </c>
      <c r="B69" s="29">
        <f>(IF(Basile!F71=1,Basile!E71,0))</f>
        <v>0</v>
      </c>
      <c r="C69" s="29">
        <f>(IF(Troiano!F71=1,Troiano!E71,0))</f>
        <v>0</v>
      </c>
      <c r="D69" s="29">
        <f>(IF(Nappi!F71=1,Nappi!E71,0))</f>
        <v>0</v>
      </c>
      <c r="E69" s="29">
        <f>(IF('De Palma'!F71=1,'De Palma'!E71,0))</f>
        <v>0</v>
      </c>
      <c r="F69" s="29">
        <f>(IF(Miranda!F71=1,Miranda!E71,0))</f>
        <v>0</v>
      </c>
      <c r="G69" s="29">
        <f>(IF(Purice!F71=1,Purice!E71,0))</f>
        <v>0</v>
      </c>
    </row>
    <row r="70" ht="14.25" customHeight="1">
      <c r="A70" s="30">
        <v>44930.0</v>
      </c>
      <c r="B70" s="29">
        <f>(IF(Basile!F72=1,Basile!E72,0))</f>
        <v>1</v>
      </c>
      <c r="C70" s="29">
        <f>(IF(Troiano!F72=1,Troiano!E72,0))</f>
        <v>1</v>
      </c>
      <c r="D70" s="29">
        <f>(IF(Nappi!F72=1,Nappi!E72,0))</f>
        <v>1</v>
      </c>
      <c r="E70" s="29">
        <f>(IF('De Palma'!F72=1,'De Palma'!E72,0))</f>
        <v>1</v>
      </c>
      <c r="F70" s="29">
        <f>(IF(Miranda!F72=1,Miranda!E72,0))</f>
        <v>1</v>
      </c>
      <c r="G70" s="29">
        <f>(IF(Purice!F72=1,Purice!E72,0))</f>
        <v>1</v>
      </c>
    </row>
    <row r="71" ht="14.25" customHeight="1">
      <c r="A71" s="30">
        <v>44931.0</v>
      </c>
      <c r="B71" s="29">
        <f>(IF(Basile!F73=1,Basile!E73,0))</f>
        <v>0</v>
      </c>
      <c r="C71" s="29">
        <f>(IF(Troiano!F73=1,Troiano!E73,0))</f>
        <v>0</v>
      </c>
      <c r="D71" s="29">
        <f>(IF(Nappi!F73=1,Nappi!E73,0))</f>
        <v>0</v>
      </c>
      <c r="E71" s="29">
        <f>(IF('De Palma'!F73=1,'De Palma'!E73,0))</f>
        <v>0</v>
      </c>
      <c r="F71" s="29">
        <f>(IF(Miranda!F73=1,Miranda!E73,0))</f>
        <v>0</v>
      </c>
      <c r="G71" s="29">
        <f>(IF(Purice!F73=1,Purice!E73,0))</f>
        <v>0</v>
      </c>
    </row>
    <row r="72" ht="14.25" customHeight="1">
      <c r="A72" s="30">
        <v>44932.0</v>
      </c>
      <c r="B72" s="29">
        <f>(IF(Basile!F74=1,Basile!E74,0))</f>
        <v>0</v>
      </c>
      <c r="C72" s="29">
        <f>(IF(Troiano!F74=1,Troiano!E74,0))</f>
        <v>0</v>
      </c>
      <c r="D72" s="29">
        <f>(IF(Nappi!F74=1,Nappi!E74,0))</f>
        <v>0</v>
      </c>
      <c r="E72" s="29">
        <f>(IF('De Palma'!F74=1,'De Palma'!E74,0))</f>
        <v>0</v>
      </c>
      <c r="F72" s="29">
        <f>(IF(Miranda!F74=1,Miranda!E74,0))</f>
        <v>0</v>
      </c>
      <c r="G72" s="29">
        <f>(IF(Purice!F74=1,Purice!E74,0))</f>
        <v>0</v>
      </c>
    </row>
    <row r="73" ht="14.25" customHeight="1">
      <c r="A73" s="30">
        <v>44933.0</v>
      </c>
      <c r="B73" s="29">
        <f>(IF(Basile!F75=1,Basile!E75,0))</f>
        <v>0</v>
      </c>
      <c r="C73" s="29">
        <f>(IF(Troiano!F75=1,Troiano!E75,0))</f>
        <v>0</v>
      </c>
      <c r="D73" s="29">
        <f>(IF(Nappi!F75=1,Nappi!E75,0))</f>
        <v>0</v>
      </c>
      <c r="E73" s="29">
        <f>(IF('De Palma'!F75=1,'De Palma'!E75,0))</f>
        <v>0</v>
      </c>
      <c r="F73" s="29">
        <f>(IF(Miranda!F75=1,Miranda!E75,0))</f>
        <v>0</v>
      </c>
      <c r="G73" s="29">
        <f>(IF(Purice!F75=1,Purice!E75,0))</f>
        <v>0</v>
      </c>
    </row>
    <row r="74" ht="14.25" customHeight="1">
      <c r="A74" s="30">
        <v>44934.0</v>
      </c>
      <c r="B74" s="29">
        <f>(IF(Basile!F76=1,Basile!E76,0))</f>
        <v>0</v>
      </c>
      <c r="C74" s="29">
        <f>(IF(Troiano!F76=1,Troiano!E76,0))</f>
        <v>0</v>
      </c>
      <c r="D74" s="29">
        <f>(IF(Nappi!F76=1,Nappi!E76,0))</f>
        <v>0</v>
      </c>
      <c r="E74" s="29">
        <f>(IF('De Palma'!F76=1,'De Palma'!E76,0))</f>
        <v>0</v>
      </c>
      <c r="F74" s="29">
        <f>(IF(Miranda!F76=1,Miranda!E76,0))</f>
        <v>0</v>
      </c>
      <c r="G74" s="29">
        <f>(IF(Purice!F76=1,Purice!E76,0))</f>
        <v>0</v>
      </c>
    </row>
    <row r="75" ht="14.25" customHeight="1">
      <c r="A75" s="30">
        <v>44935.0</v>
      </c>
      <c r="B75" s="29">
        <f>(IF(Basile!F77=1,Basile!E77,0))</f>
        <v>0</v>
      </c>
      <c r="C75" s="29">
        <f>(IF(Troiano!F77=1,Troiano!E77,0))</f>
        <v>0</v>
      </c>
      <c r="D75" s="29">
        <f>(IF(Nappi!F77=1,Nappi!E77,0))</f>
        <v>0</v>
      </c>
      <c r="E75" s="29">
        <f>(IF('De Palma'!F77=1,'De Palma'!E77,0))</f>
        <v>0</v>
      </c>
      <c r="F75" s="29">
        <f>(IF(Miranda!F77=1,Miranda!E77,0))</f>
        <v>0</v>
      </c>
      <c r="G75" s="29">
        <f>(IF(Purice!F77=1,Purice!E77,0))</f>
        <v>0</v>
      </c>
    </row>
    <row r="76" ht="14.25" customHeight="1">
      <c r="A76" s="30">
        <v>44936.0</v>
      </c>
      <c r="B76" s="29">
        <f>(IF(Basile!F78=1,Basile!E78,0))</f>
        <v>0</v>
      </c>
      <c r="C76" s="29">
        <f>(IF(Troiano!F78=1,Troiano!E78,0))</f>
        <v>0</v>
      </c>
      <c r="D76" s="29">
        <f>(IF(Nappi!F78=1,Nappi!E78,0))</f>
        <v>0</v>
      </c>
      <c r="E76" s="29">
        <f>(IF('De Palma'!F78=1,'De Palma'!E78,0))</f>
        <v>0</v>
      </c>
      <c r="F76" s="29">
        <f>(IF(Miranda!F78=1,Miranda!E78,0))</f>
        <v>0</v>
      </c>
      <c r="G76" s="29">
        <f>(IF(Purice!F78=1,Purice!E78,0))</f>
        <v>0</v>
      </c>
    </row>
    <row r="77" ht="14.25" customHeight="1">
      <c r="A77" s="30">
        <v>44937.0</v>
      </c>
      <c r="B77" s="29">
        <f>(IF(Basile!F79=1,Basile!E79,0))</f>
        <v>1</v>
      </c>
      <c r="C77" s="29">
        <f>(IF(Troiano!F79=1,Troiano!E79,0))</f>
        <v>1</v>
      </c>
      <c r="D77" s="29">
        <f>(IF(Nappi!F79=1,Nappi!E79,0))</f>
        <v>1</v>
      </c>
      <c r="E77" s="29">
        <f>(IF('De Palma'!F79=1,'De Palma'!E79,0))</f>
        <v>1</v>
      </c>
      <c r="F77" s="29">
        <f>(IF(Miranda!F79=1,Miranda!E79,0))</f>
        <v>1</v>
      </c>
      <c r="G77" s="29">
        <f>(IF(Purice!F79=1,Purice!E79,0))</f>
        <v>1</v>
      </c>
    </row>
    <row r="78" ht="14.25" customHeight="1">
      <c r="A78" s="30">
        <v>44938.0</v>
      </c>
      <c r="B78" s="29">
        <f>(IF(Basile!F80=1,Basile!E80,0))</f>
        <v>0</v>
      </c>
      <c r="C78" s="29">
        <f>(IF(Troiano!F80=1,Troiano!E80,0))</f>
        <v>0</v>
      </c>
      <c r="D78" s="29">
        <f>(IF(Nappi!F80=1,Nappi!E80,0))</f>
        <v>0</v>
      </c>
      <c r="E78" s="29">
        <f>(IF('De Palma'!F80=1,'De Palma'!E80,0))</f>
        <v>0</v>
      </c>
      <c r="F78" s="29">
        <f>(IF(Miranda!F80=1,Miranda!E80,0))</f>
        <v>0</v>
      </c>
      <c r="G78" s="29">
        <f>(IF(Purice!F80=1,Purice!E80,0))</f>
        <v>0</v>
      </c>
    </row>
    <row r="79" ht="14.25" customHeight="1">
      <c r="A79" s="30">
        <v>44939.0</v>
      </c>
      <c r="B79" s="29">
        <f>(IF(Basile!F81=1,Basile!E81,0))</f>
        <v>0</v>
      </c>
      <c r="C79" s="29">
        <f>(IF(Troiano!F81=1,Troiano!E81,0))</f>
        <v>0</v>
      </c>
      <c r="D79" s="29">
        <f>(IF(Nappi!F81=1,Nappi!E81,0))</f>
        <v>0</v>
      </c>
      <c r="E79" s="29">
        <f>(IF('De Palma'!F81=1,'De Palma'!E81,0))</f>
        <v>0</v>
      </c>
      <c r="F79" s="29">
        <f>(IF(Miranda!F81=1,Miranda!E81,0))</f>
        <v>0</v>
      </c>
      <c r="G79" s="29">
        <f>(IF(Purice!F81=1,Purice!E81,0))</f>
        <v>0</v>
      </c>
    </row>
    <row r="80" ht="14.25" customHeight="1">
      <c r="A80" s="30">
        <v>44940.0</v>
      </c>
      <c r="B80" s="29">
        <f>(IF(Basile!F82=1,Basile!E82,0))</f>
        <v>0</v>
      </c>
      <c r="C80" s="29">
        <f>(IF(Troiano!F82=1,Troiano!E82,0))</f>
        <v>0</v>
      </c>
      <c r="D80" s="29">
        <f>(IF(Nappi!F82=1,Nappi!E82,0))</f>
        <v>0</v>
      </c>
      <c r="E80" s="29">
        <f>(IF('De Palma'!F82=1,'De Palma'!E82,0))</f>
        <v>0</v>
      </c>
      <c r="F80" s="29">
        <f>(IF(Miranda!F82=1,Miranda!E82,0))</f>
        <v>0</v>
      </c>
      <c r="G80" s="29">
        <f>(IF(Purice!F82=1,Purice!E82,0))</f>
        <v>0</v>
      </c>
    </row>
    <row r="81" ht="14.25" customHeight="1">
      <c r="A81" s="30">
        <v>44941.0</v>
      </c>
      <c r="B81" s="29">
        <f>(IF(Basile!F83=1,Basile!E83,0))</f>
        <v>0</v>
      </c>
      <c r="C81" s="29">
        <f>(IF(Troiano!F83=1,Troiano!E83,0))</f>
        <v>0</v>
      </c>
      <c r="D81" s="29">
        <f>(IF(Nappi!F83=1,Nappi!E83,0))</f>
        <v>0</v>
      </c>
      <c r="E81" s="29">
        <f>(IF('De Palma'!F83=1,'De Palma'!E83,0))</f>
        <v>0</v>
      </c>
      <c r="F81" s="29">
        <f>(IF(Miranda!F83=1,Miranda!E83,0))</f>
        <v>0</v>
      </c>
      <c r="G81" s="29">
        <f>(IF(Purice!F83=1,Purice!E83,0))</f>
        <v>0</v>
      </c>
    </row>
    <row r="82" ht="14.25" customHeight="1">
      <c r="A82" s="30">
        <v>44942.0</v>
      </c>
      <c r="B82" s="29">
        <f>(IF(Basile!F84=1,Basile!E84,0))</f>
        <v>0</v>
      </c>
      <c r="C82" s="29">
        <f>(IF(Troiano!F84=1,Troiano!E84,0))</f>
        <v>0</v>
      </c>
      <c r="D82" s="29">
        <f>(IF(Nappi!F84=1,Nappi!E84,0))</f>
        <v>0</v>
      </c>
      <c r="E82" s="29">
        <f>(IF('De Palma'!F84=1,'De Palma'!E84,0))</f>
        <v>0</v>
      </c>
      <c r="F82" s="29">
        <f>(IF(Miranda!F84=1,Miranda!E84,0))</f>
        <v>0</v>
      </c>
      <c r="G82" s="29">
        <f>(IF(Purice!F84=1,Purice!E84,0))</f>
        <v>0</v>
      </c>
    </row>
    <row r="83" ht="14.25" customHeight="1">
      <c r="A83" s="30">
        <v>44943.0</v>
      </c>
      <c r="B83" s="29">
        <f>(IF(Basile!F85=1,Basile!E85,0))</f>
        <v>0</v>
      </c>
      <c r="C83" s="29">
        <f>(IF(Troiano!F85=1,Troiano!E85,0))</f>
        <v>0</v>
      </c>
      <c r="D83" s="29">
        <f>(IF(Nappi!F85=1,Nappi!E85,0))</f>
        <v>0</v>
      </c>
      <c r="E83" s="29">
        <f>(IF('De Palma'!F85=1,'De Palma'!E85,0))</f>
        <v>0</v>
      </c>
      <c r="F83" s="29">
        <f>(IF(Miranda!F85=1,Miranda!E85,0))</f>
        <v>0</v>
      </c>
      <c r="G83" s="29">
        <f>(IF(Purice!F85=1,Purice!E85,0))</f>
        <v>0</v>
      </c>
    </row>
    <row r="84" ht="14.25" customHeight="1">
      <c r="A84" s="30">
        <v>44944.0</v>
      </c>
      <c r="B84" s="29">
        <f>(IF(Basile!F86=1,Basile!E86,0))</f>
        <v>0</v>
      </c>
      <c r="C84" s="29">
        <f>(IF(Troiano!F86=1,Troiano!E86,0))</f>
        <v>0</v>
      </c>
      <c r="D84" s="29">
        <f>(IF(Nappi!F86=1,Nappi!E86,0))</f>
        <v>0</v>
      </c>
      <c r="E84" s="29">
        <f>(IF('De Palma'!F86=1,'De Palma'!E86,0))</f>
        <v>0</v>
      </c>
      <c r="F84" s="29">
        <f>(IF(Miranda!F86=1,Miranda!E86,0))</f>
        <v>0</v>
      </c>
      <c r="G84" s="29">
        <f>(IF(Purice!F86=1,Purice!E86,0))</f>
        <v>0</v>
      </c>
    </row>
    <row r="85" ht="14.25" customHeight="1">
      <c r="A85" s="30">
        <v>44945.0</v>
      </c>
      <c r="B85" s="29">
        <f>(IF(Basile!F87=1,Basile!E87,0))</f>
        <v>0</v>
      </c>
      <c r="C85" s="29">
        <f>(IF(Troiano!F87=1,Troiano!E87,0))</f>
        <v>0</v>
      </c>
      <c r="D85" s="29">
        <f>(IF(Nappi!F87=1,Nappi!E87,0))</f>
        <v>0</v>
      </c>
      <c r="E85" s="29">
        <f>(IF('De Palma'!F87=1,'De Palma'!E87,0))</f>
        <v>0</v>
      </c>
      <c r="F85" s="29">
        <f>(IF(Miranda!F87=1,Miranda!E87,0))</f>
        <v>0</v>
      </c>
      <c r="G85" s="29">
        <f>(IF(Purice!F87=1,Purice!E87,0))</f>
        <v>0</v>
      </c>
    </row>
    <row r="86" ht="14.25" customHeight="1">
      <c r="A86" s="30">
        <v>44946.0</v>
      </c>
      <c r="B86" s="29">
        <f>(IF(Basile!F88=1,Basile!E88,0))</f>
        <v>0</v>
      </c>
      <c r="C86" s="29">
        <f>(IF(Troiano!F88=1,Troiano!E88,0))</f>
        <v>0</v>
      </c>
      <c r="D86" s="29">
        <f>(IF(Nappi!F88=1,Nappi!E88,0))</f>
        <v>0</v>
      </c>
      <c r="E86" s="29">
        <f>(IF('De Palma'!F88=1,'De Palma'!E88,0))</f>
        <v>0</v>
      </c>
      <c r="F86" s="29">
        <f>(IF(Miranda!F88=1,Miranda!E88,0))</f>
        <v>0</v>
      </c>
      <c r="G86" s="29">
        <f>(IF(Purice!F88=1,Purice!E88,0))</f>
        <v>0</v>
      </c>
    </row>
    <row r="87" ht="14.25" customHeight="1">
      <c r="A87" s="30">
        <v>44947.0</v>
      </c>
      <c r="B87" s="29">
        <f>(IF(Basile!F89=1,Basile!E89,0))</f>
        <v>0</v>
      </c>
      <c r="C87" s="29">
        <f>(IF(Troiano!F89=1,Troiano!E89,0))</f>
        <v>0</v>
      </c>
      <c r="D87" s="29">
        <f>(IF(Nappi!F89=1,Nappi!E89,0))</f>
        <v>0</v>
      </c>
      <c r="E87" s="29">
        <f>(IF('De Palma'!F89=1,'De Palma'!E89,0))</f>
        <v>0</v>
      </c>
      <c r="F87" s="29">
        <f>(IF(Miranda!F89=1,Miranda!E89,0))</f>
        <v>0</v>
      </c>
      <c r="G87" s="29">
        <f>(IF(Purice!F89=1,Purice!E89,0))</f>
        <v>0</v>
      </c>
    </row>
    <row r="88" ht="14.25" customHeight="1">
      <c r="A88" s="30">
        <v>44948.0</v>
      </c>
      <c r="B88" s="29">
        <f>(IF(Basile!F90=1,Basile!E90,0))</f>
        <v>0</v>
      </c>
      <c r="C88" s="29">
        <f>(IF(Troiano!F90=1,Troiano!E90,0))</f>
        <v>0</v>
      </c>
      <c r="D88" s="29">
        <f>(IF(Nappi!F90=1,Nappi!E90,0))</f>
        <v>0</v>
      </c>
      <c r="E88" s="29">
        <f>(IF('De Palma'!F90=1,'De Palma'!E90,0))</f>
        <v>0</v>
      </c>
      <c r="F88" s="29">
        <f>(IF(Miranda!F90=1,Miranda!E90,0))</f>
        <v>0</v>
      </c>
      <c r="G88" s="29">
        <f>(IF(Purice!F90=1,Purice!E90,0))</f>
        <v>0</v>
      </c>
    </row>
    <row r="89" ht="14.25" customHeight="1">
      <c r="A89" s="30">
        <v>44949.0</v>
      </c>
      <c r="B89" s="29">
        <f>(IF(Basile!F91=1,Basile!E91,0))</f>
        <v>0</v>
      </c>
      <c r="C89" s="29">
        <f>(IF(Troiano!F91=1,Troiano!E91,0))</f>
        <v>0</v>
      </c>
      <c r="D89" s="29">
        <f>(IF(Nappi!F91=1,Nappi!E91,0))</f>
        <v>0</v>
      </c>
      <c r="E89" s="29">
        <f>(IF('De Palma'!F91=1,'De Palma'!E91,0))</f>
        <v>0</v>
      </c>
      <c r="F89" s="29">
        <f>(IF(Miranda!F91=1,Miranda!E91,0))</f>
        <v>0</v>
      </c>
      <c r="G89" s="29">
        <f>(IF(Purice!F91=1,Purice!E91,0))</f>
        <v>0</v>
      </c>
    </row>
    <row r="90" ht="14.25" customHeight="1">
      <c r="A90" s="30">
        <v>44950.0</v>
      </c>
      <c r="B90" s="29">
        <f>(IF(Basile!F92=1,Basile!E92,0))</f>
        <v>0</v>
      </c>
      <c r="C90" s="29">
        <f>(IF(Troiano!F92=1,Troiano!E92,0))</f>
        <v>0</v>
      </c>
      <c r="D90" s="29">
        <f>(IF(Nappi!F92=1,Nappi!E92,0))</f>
        <v>0</v>
      </c>
      <c r="E90" s="29">
        <f>(IF('De Palma'!F92=1,'De Palma'!E92,0))</f>
        <v>0</v>
      </c>
      <c r="F90" s="29">
        <f>(IF(Miranda!F92=1,Miranda!E92,0))</f>
        <v>0</v>
      </c>
      <c r="G90" s="29">
        <f>(IF(Purice!F92=1,Purice!E92,0))</f>
        <v>0</v>
      </c>
    </row>
    <row r="91" ht="14.25" customHeight="1">
      <c r="A91" s="30">
        <v>44951.0</v>
      </c>
      <c r="B91" s="29">
        <f>(IF(Basile!F93=1,Basile!E93,0))</f>
        <v>0</v>
      </c>
      <c r="C91" s="29">
        <f>(IF(Troiano!F93=1,Troiano!E93,0))</f>
        <v>0</v>
      </c>
      <c r="D91" s="29">
        <f>(IF(Nappi!F93=1,Nappi!E93,0))</f>
        <v>0</v>
      </c>
      <c r="E91" s="29">
        <f>(IF('De Palma'!F93=1,'De Palma'!E93,0))</f>
        <v>0</v>
      </c>
      <c r="F91" s="29">
        <f>(IF(Miranda!F93=1,Miranda!E93,0))</f>
        <v>0</v>
      </c>
      <c r="G91" s="29">
        <f>(IF(Purice!F93=1,Purice!E93,0))</f>
        <v>0</v>
      </c>
    </row>
    <row r="92" ht="14.25" customHeight="1">
      <c r="A92" s="30">
        <v>44952.0</v>
      </c>
      <c r="B92" s="29">
        <f>(IF(Basile!F94=1,Basile!E94,0))</f>
        <v>0</v>
      </c>
      <c r="C92" s="29">
        <f>(IF(Troiano!F94=1,Troiano!E94,0))</f>
        <v>0</v>
      </c>
      <c r="D92" s="29">
        <f>(IF(Nappi!F94=1,Nappi!E94,0))</f>
        <v>0</v>
      </c>
      <c r="E92" s="29">
        <f>(IF('De Palma'!F94=1,'De Palma'!E94,0))</f>
        <v>0</v>
      </c>
      <c r="F92" s="29">
        <f>(IF(Miranda!F94=1,Miranda!E94,0))</f>
        <v>0</v>
      </c>
      <c r="G92" s="29">
        <f>(IF(Purice!F94=1,Purice!E94,0))</f>
        <v>0</v>
      </c>
    </row>
    <row r="93" ht="14.25" customHeight="1">
      <c r="A93" s="30">
        <v>44953.0</v>
      </c>
      <c r="B93" s="29">
        <f>(IF(Basile!F95=1,Basile!E95,0))</f>
        <v>0</v>
      </c>
      <c r="C93" s="29">
        <f>(IF(Troiano!F95=1,Troiano!E95,0))</f>
        <v>0</v>
      </c>
      <c r="D93" s="29">
        <f>(IF(Nappi!F95=1,Nappi!E95,0))</f>
        <v>0</v>
      </c>
      <c r="E93" s="29">
        <f>(IF('De Palma'!F95=1,'De Palma'!E95,0))</f>
        <v>0</v>
      </c>
      <c r="F93" s="29">
        <f>(IF(Miranda!F95=1,Miranda!E95,0))</f>
        <v>0</v>
      </c>
      <c r="G93" s="29">
        <f>(IF(Purice!F95=1,Purice!E95,0))</f>
        <v>0</v>
      </c>
    </row>
    <row r="94" ht="14.25" customHeight="1">
      <c r="A94" s="30">
        <v>44954.0</v>
      </c>
      <c r="B94" s="29">
        <f>(IF(Basile!F96=1,Basile!E96,0))</f>
        <v>0</v>
      </c>
      <c r="C94" s="29">
        <f>(IF(Troiano!F96=1,Troiano!E96,0))</f>
        <v>0</v>
      </c>
      <c r="D94" s="29">
        <f>(IF(Nappi!F96=1,Nappi!E96,0))</f>
        <v>0</v>
      </c>
      <c r="E94" s="29">
        <f>(IF('De Palma'!F96=1,'De Palma'!E96,0))</f>
        <v>0</v>
      </c>
      <c r="F94" s="29">
        <f>(IF(Miranda!F96=1,Miranda!E96,0))</f>
        <v>0</v>
      </c>
      <c r="G94" s="29">
        <f>(IF(Purice!F96=1,Purice!E96,0))</f>
        <v>0</v>
      </c>
    </row>
    <row r="95" ht="14.25" customHeight="1">
      <c r="A95" s="30">
        <v>44955.0</v>
      </c>
      <c r="B95" s="29">
        <f>(IF(Basile!F97=1,Basile!E97,0))</f>
        <v>0</v>
      </c>
      <c r="C95" s="29">
        <f>(IF(Troiano!F97=1,Troiano!E97,0))</f>
        <v>0</v>
      </c>
      <c r="D95" s="29">
        <f>(IF(Nappi!F97=1,Nappi!E97,0))</f>
        <v>0</v>
      </c>
      <c r="E95" s="29">
        <f>(IF('De Palma'!F97=1,'De Palma'!E97,0))</f>
        <v>0</v>
      </c>
      <c r="F95" s="29">
        <f>(IF(Miranda!F97=1,Miranda!E97,0))</f>
        <v>0</v>
      </c>
      <c r="G95" s="29">
        <f>(IF(Purice!F97=1,Purice!E97,0))</f>
        <v>0</v>
      </c>
    </row>
    <row r="96" ht="14.25" customHeight="1">
      <c r="A96" s="30">
        <v>44956.0</v>
      </c>
      <c r="B96" s="29">
        <f>(IF(Basile!F98=1,Basile!E98,0))</f>
        <v>0</v>
      </c>
      <c r="C96" s="29">
        <f>(IF(Troiano!F98=1,Troiano!E98,0))</f>
        <v>0</v>
      </c>
      <c r="D96" s="29">
        <f>(IF(Nappi!F98=1,Nappi!E98,0))</f>
        <v>0</v>
      </c>
      <c r="E96" s="29">
        <f>(IF('De Palma'!F98=1,'De Palma'!E98,0))</f>
        <v>0</v>
      </c>
      <c r="F96" s="29">
        <f>(IF(Miranda!F98=1,Miranda!E98,0))</f>
        <v>0</v>
      </c>
      <c r="G96" s="29">
        <f>(IF(Purice!F98=1,Purice!E98,0))</f>
        <v>0</v>
      </c>
    </row>
    <row r="97" ht="14.25" customHeight="1">
      <c r="A97" s="30">
        <v>44957.0</v>
      </c>
      <c r="B97" s="29">
        <f>(IF(Basile!F99=1,Basile!E99,0))</f>
        <v>0</v>
      </c>
      <c r="C97" s="29">
        <f>(IF(Troiano!F99=1,Troiano!E99,0))</f>
        <v>0</v>
      </c>
      <c r="D97" s="29">
        <f>(IF(Nappi!F99=1,Nappi!E99,0))</f>
        <v>0</v>
      </c>
      <c r="E97" s="29">
        <f>(IF('De Palma'!F99=1,'De Palma'!E99,0))</f>
        <v>0</v>
      </c>
      <c r="F97" s="29">
        <f>(IF(Miranda!F99=1,Miranda!E99,0))</f>
        <v>0</v>
      </c>
      <c r="G97" s="29">
        <f>(IF(Purice!F99=1,Purice!E99,0))</f>
        <v>0</v>
      </c>
    </row>
    <row r="98" ht="14.25" customHeight="1">
      <c r="A98" s="30">
        <v>44958.0</v>
      </c>
      <c r="B98" s="29">
        <f>(IF(Basile!F100=1,Basile!E100,0))</f>
        <v>0</v>
      </c>
      <c r="C98" s="29">
        <f>(IF(Troiano!F100=1,Troiano!E100,0))</f>
        <v>0</v>
      </c>
      <c r="D98" s="29">
        <f>(IF(Nappi!F100=1,Nappi!E100,0))</f>
        <v>0</v>
      </c>
      <c r="E98" s="29">
        <f>(IF('De Palma'!F100=1,'De Palma'!E100,0))</f>
        <v>0</v>
      </c>
      <c r="F98" s="29">
        <f>(IF(Miranda!F100=1,Miranda!E100,0))</f>
        <v>0</v>
      </c>
      <c r="G98" s="29">
        <f>(IF(Purice!F100=1,Purice!E100,0))</f>
        <v>0</v>
      </c>
    </row>
    <row r="99" ht="14.25" customHeight="1">
      <c r="A99" s="30">
        <v>44959.0</v>
      </c>
      <c r="B99" s="29">
        <f>(IF(Basile!F101=1,Basile!E101,0))</f>
        <v>0</v>
      </c>
      <c r="C99" s="29">
        <f>(IF(Troiano!F101=1,Troiano!E101,0))</f>
        <v>0</v>
      </c>
      <c r="D99" s="29">
        <f>(IF(Nappi!F101=1,Nappi!E101,0))</f>
        <v>0</v>
      </c>
      <c r="E99" s="29">
        <f>(IF('De Palma'!F101=1,'De Palma'!E101,0))</f>
        <v>0</v>
      </c>
      <c r="F99" s="29">
        <f>(IF(Miranda!F101=1,Miranda!E101,0))</f>
        <v>0</v>
      </c>
      <c r="G99" s="29">
        <f>(IF(Purice!F101=1,Purice!E101,0))</f>
        <v>0</v>
      </c>
    </row>
    <row r="100" ht="14.25" customHeight="1">
      <c r="A100" s="30">
        <v>44960.0</v>
      </c>
      <c r="B100" s="29">
        <f>(IF(Basile!F102=1,Basile!E102,0))</f>
        <v>0</v>
      </c>
      <c r="C100" s="29">
        <f>(IF(Troiano!F102=1,Troiano!E102,0))</f>
        <v>0</v>
      </c>
      <c r="D100" s="29">
        <f>(IF(Nappi!F102=1,Nappi!E102,0))</f>
        <v>0</v>
      </c>
      <c r="E100" s="29">
        <f>(IF('De Palma'!F102=1,'De Palma'!E102,0))</f>
        <v>0</v>
      </c>
      <c r="F100" s="29">
        <f>(IF(Miranda!F102=1,Miranda!E102,0))</f>
        <v>0</v>
      </c>
      <c r="G100" s="29">
        <f>(IF(Purice!F102=1,Purice!E102,0))</f>
        <v>0</v>
      </c>
    </row>
    <row r="101" ht="14.25" customHeight="1">
      <c r="A101" s="30">
        <v>44961.0</v>
      </c>
      <c r="B101" s="29">
        <f>(IF(Basile!F103=1,Basile!E103,0))</f>
        <v>0</v>
      </c>
      <c r="C101" s="29">
        <f>(IF(Troiano!F103=1,Troiano!E103,0))</f>
        <v>0</v>
      </c>
      <c r="D101" s="29">
        <f>(IF(Nappi!F103=1,Nappi!E103,0))</f>
        <v>0</v>
      </c>
      <c r="E101" s="29">
        <f>(IF('De Palma'!F103=1,'De Palma'!E103,0))</f>
        <v>0</v>
      </c>
      <c r="F101" s="29">
        <f>(IF(Miranda!F103=1,Miranda!E103,0))</f>
        <v>0</v>
      </c>
      <c r="G101" s="29">
        <f>(IF(Purice!F103=1,Purice!E103,0))</f>
        <v>0</v>
      </c>
    </row>
    <row r="102" ht="14.25" customHeight="1">
      <c r="A102" s="30">
        <v>44962.0</v>
      </c>
      <c r="B102" s="29">
        <f>(IF(Basile!F104=1,Basile!E104,0))</f>
        <v>0</v>
      </c>
      <c r="C102" s="29">
        <f>(IF(Troiano!F104=1,Troiano!E104,0))</f>
        <v>0</v>
      </c>
      <c r="D102" s="29">
        <f>(IF(Nappi!F104=1,Nappi!E104,0))</f>
        <v>0</v>
      </c>
      <c r="E102" s="29">
        <f>(IF('De Palma'!F104=1,'De Palma'!E104,0))</f>
        <v>0</v>
      </c>
      <c r="F102" s="29">
        <f>(IF(Miranda!F104=1,Miranda!E104,0))</f>
        <v>0</v>
      </c>
      <c r="G102" s="29">
        <f>(IF(Purice!F104=1,Purice!E104,0))</f>
        <v>0</v>
      </c>
    </row>
    <row r="103" ht="14.25" customHeight="1">
      <c r="A103" s="30">
        <v>44963.0</v>
      </c>
      <c r="B103" s="29">
        <f>(IF(Basile!F105=1,Basile!E105,0))</f>
        <v>0</v>
      </c>
      <c r="C103" s="29">
        <f>(IF(Troiano!F105=1,Troiano!E105,0))</f>
        <v>0</v>
      </c>
      <c r="D103" s="29">
        <f>(IF(Nappi!F105=1,Nappi!E105,0))</f>
        <v>0</v>
      </c>
      <c r="E103" s="29">
        <f>(IF('De Palma'!F105=1,'De Palma'!E105,0))</f>
        <v>1</v>
      </c>
      <c r="F103" s="29">
        <f>(IF(Miranda!F105=1,Miranda!E105,0))</f>
        <v>0</v>
      </c>
      <c r="G103" s="29">
        <f>(IF(Purice!F105=1,Purice!E105,0))</f>
        <v>0</v>
      </c>
    </row>
    <row r="104" ht="14.25" customHeight="1">
      <c r="A104" s="30">
        <v>44964.0</v>
      </c>
      <c r="B104" s="29">
        <f>(IF(Basile!F106=1,Basile!E106,0))</f>
        <v>0</v>
      </c>
      <c r="C104" s="29">
        <f>(IF(Troiano!F106=1,Troiano!E106,0))</f>
        <v>0</v>
      </c>
      <c r="D104" s="29">
        <f>(IF(Nappi!F106=1,Nappi!E106,0))</f>
        <v>0</v>
      </c>
      <c r="E104" s="29">
        <f>(IF('De Palma'!F106=1,'De Palma'!E106,0))</f>
        <v>0</v>
      </c>
      <c r="F104" s="29">
        <f>(IF(Miranda!F106=1,Miranda!E106,0))</f>
        <v>0</v>
      </c>
      <c r="G104" s="29">
        <f>(IF(Purice!F106=1,Purice!E106,0))</f>
        <v>0</v>
      </c>
    </row>
    <row r="105" ht="14.25" customHeight="1">
      <c r="A105" s="30">
        <v>44965.0</v>
      </c>
      <c r="B105" s="29">
        <f>(IF(Basile!F107=1,Basile!E107,0))</f>
        <v>0</v>
      </c>
      <c r="C105" s="29">
        <f>(IF(Troiano!F107=1,Troiano!E107,0))</f>
        <v>0</v>
      </c>
      <c r="D105" s="29">
        <f>(IF(Nappi!F107=1,Nappi!E107,0))</f>
        <v>0</v>
      </c>
      <c r="E105" s="29">
        <f>(IF('De Palma'!F107=1,'De Palma'!E107,0))</f>
        <v>0</v>
      </c>
      <c r="F105" s="29">
        <f>(IF(Miranda!F107=1,Miranda!E107,0))</f>
        <v>0</v>
      </c>
      <c r="G105" s="29">
        <f>(IF(Purice!F107=1,Purice!E107,0))</f>
        <v>0</v>
      </c>
    </row>
    <row r="106" ht="14.25" customHeight="1">
      <c r="A106" s="30">
        <v>44966.0</v>
      </c>
      <c r="B106" s="29">
        <f>(IF(Basile!F108=1,Basile!E108,0))</f>
        <v>0</v>
      </c>
      <c r="C106" s="29">
        <f>(IF(Troiano!F108=1,Troiano!E108,0))</f>
        <v>0</v>
      </c>
      <c r="D106" s="29">
        <f>(IF(Nappi!F108=1,Nappi!E108,0))</f>
        <v>0</v>
      </c>
      <c r="E106" s="29">
        <f>(IF('De Palma'!F108=1,'De Palma'!E108,0))</f>
        <v>0</v>
      </c>
      <c r="F106" s="29">
        <f>(IF(Miranda!F108=1,Miranda!E108,0))</f>
        <v>0</v>
      </c>
      <c r="G106" s="29">
        <f>(IF(Purice!F108=1,Purice!E108,0))</f>
        <v>0</v>
      </c>
    </row>
    <row r="107" ht="14.25" customHeight="1">
      <c r="A107" s="30">
        <v>44967.0</v>
      </c>
      <c r="B107" s="29">
        <f>(IF(Basile!F109=1,Basile!E109,0))</f>
        <v>0</v>
      </c>
      <c r="C107" s="29">
        <f>(IF(Troiano!F109=1,Troiano!E109,0))</f>
        <v>0</v>
      </c>
      <c r="D107" s="29">
        <f>(IF(Nappi!F109=1,Nappi!E109,0))</f>
        <v>0</v>
      </c>
      <c r="E107" s="29">
        <f>(IF('De Palma'!F109=1,'De Palma'!E109,0))</f>
        <v>0</v>
      </c>
      <c r="F107" s="29">
        <f>(IF(Miranda!F109=1,Miranda!E109,0))</f>
        <v>0</v>
      </c>
      <c r="G107" s="29">
        <f>(IF(Purice!F109=1,Purice!E109,0))</f>
        <v>0</v>
      </c>
    </row>
    <row r="108" ht="14.25" customHeight="1">
      <c r="A108" s="30">
        <v>44968.0</v>
      </c>
      <c r="B108" s="29">
        <f>(IF(Basile!F110=1,Basile!E110,0))</f>
        <v>0</v>
      </c>
      <c r="C108" s="29">
        <f>(IF(Troiano!F110=1,Troiano!E110,0))</f>
        <v>0</v>
      </c>
      <c r="D108" s="29">
        <f>(IF(Nappi!F110=1,Nappi!E110,0))</f>
        <v>0</v>
      </c>
      <c r="E108" s="29">
        <f>(IF('De Palma'!F110=1,'De Palma'!E110,0))</f>
        <v>0</v>
      </c>
      <c r="F108" s="29">
        <f>(IF(Miranda!F110=1,Miranda!E110,0))</f>
        <v>0</v>
      </c>
      <c r="G108" s="29">
        <f>(IF(Purice!F110=1,Purice!E110,0))</f>
        <v>0</v>
      </c>
    </row>
    <row r="109" ht="14.25" customHeight="1">
      <c r="A109" s="30">
        <v>44969.0</v>
      </c>
      <c r="B109" s="29">
        <f>(IF(Basile!F111=1,Basile!E111,0))</f>
        <v>0</v>
      </c>
      <c r="C109" s="29">
        <f>(IF(Troiano!F111=1,Troiano!E111,0))</f>
        <v>0</v>
      </c>
      <c r="D109" s="29">
        <f>(IF(Nappi!F111=1,Nappi!E111,0))</f>
        <v>0</v>
      </c>
      <c r="E109" s="29">
        <f>(IF('De Palma'!F111=1,'De Palma'!E111,0))</f>
        <v>0</v>
      </c>
      <c r="F109" s="29">
        <f>(IF(Miranda!F111=1,Miranda!E111,0))</f>
        <v>0</v>
      </c>
      <c r="G109" s="29">
        <f>(IF(Purice!F111=1,Purice!E111,0))</f>
        <v>0</v>
      </c>
    </row>
    <row r="110" ht="14.25" customHeight="1">
      <c r="A110" s="30">
        <v>44970.0</v>
      </c>
      <c r="B110" s="29">
        <f>(IF(Basile!F112=1,Basile!E112,0))</f>
        <v>0</v>
      </c>
      <c r="C110" s="29">
        <f>(IF(Troiano!F112=1,Troiano!E112,0))</f>
        <v>0</v>
      </c>
      <c r="D110" s="29">
        <f>(IF(Nappi!F112=1,Nappi!E112,0))</f>
        <v>0</v>
      </c>
      <c r="E110" s="29">
        <f>(IF('De Palma'!F112=1,'De Palma'!E112,0))</f>
        <v>0</v>
      </c>
      <c r="F110" s="29">
        <f>(IF(Miranda!F112=1,Miranda!E112,0))</f>
        <v>0</v>
      </c>
      <c r="G110" s="29">
        <f>(IF(Purice!F112=1,Purice!E112,0))</f>
        <v>0</v>
      </c>
    </row>
    <row r="111" ht="14.25" customHeight="1">
      <c r="A111" s="30">
        <v>44971.0</v>
      </c>
      <c r="B111" s="29">
        <f>(IF(Basile!F113=1,Basile!E113,0))</f>
        <v>0</v>
      </c>
      <c r="C111" s="29">
        <f>(IF(Troiano!F113=1,Troiano!E113,0))</f>
        <v>0</v>
      </c>
      <c r="D111" s="29">
        <f>(IF(Nappi!F113=1,Nappi!E113,0))</f>
        <v>0</v>
      </c>
      <c r="E111" s="29">
        <f>(IF('De Palma'!F113=1,'De Palma'!E113,0))</f>
        <v>0</v>
      </c>
      <c r="F111" s="29">
        <f>(IF(Miranda!F113=1,Miranda!E113,0))</f>
        <v>0</v>
      </c>
      <c r="G111" s="29">
        <f>(IF(Purice!F113=1,Purice!E113,0))</f>
        <v>0</v>
      </c>
    </row>
    <row r="112" ht="14.25" customHeight="1">
      <c r="A112" s="30">
        <v>44972.0</v>
      </c>
      <c r="B112" s="29">
        <f>(IF(Basile!F114=1,Basile!E114,0))</f>
        <v>0</v>
      </c>
      <c r="C112" s="29">
        <f>(IF(Troiano!F114=1,Troiano!E114,0))</f>
        <v>0</v>
      </c>
      <c r="D112" s="29">
        <f>(IF(Nappi!F114=1,Nappi!E114,0))</f>
        <v>0</v>
      </c>
      <c r="E112" s="29">
        <f>(IF('De Palma'!F114=1,'De Palma'!E114,0))</f>
        <v>0</v>
      </c>
      <c r="F112" s="29">
        <f>(IF(Miranda!F114=1,Miranda!E114,0))</f>
        <v>0</v>
      </c>
      <c r="G112" s="29">
        <f>(IF(Purice!F114=1,Purice!E114,0))</f>
        <v>0</v>
      </c>
    </row>
    <row r="113" ht="14.25" customHeight="1">
      <c r="A113" s="30">
        <v>44973.0</v>
      </c>
      <c r="B113" s="29">
        <f>(IF(Basile!F115=1,Basile!E115,0))</f>
        <v>0</v>
      </c>
      <c r="C113" s="29">
        <f>(IF(Troiano!F115=1,Troiano!E115,0))</f>
        <v>0</v>
      </c>
      <c r="D113" s="29">
        <f>(IF(Nappi!F115=1,Nappi!E115,0))</f>
        <v>0</v>
      </c>
      <c r="E113" s="29">
        <f>(IF('De Palma'!F115=1,'De Palma'!E115,0))</f>
        <v>0</v>
      </c>
      <c r="F113" s="29">
        <f>(IF(Miranda!F115=1,Miranda!E115,0))</f>
        <v>0</v>
      </c>
      <c r="G113" s="29">
        <f>(IF(Purice!F115=1,Purice!E115,0))</f>
        <v>0</v>
      </c>
    </row>
    <row r="114" ht="14.25" customHeight="1">
      <c r="A114" s="30">
        <v>44974.0</v>
      </c>
      <c r="B114" s="29">
        <f>(IF(Basile!F116=1,Basile!E116,0))</f>
        <v>0</v>
      </c>
      <c r="C114" s="29">
        <f>(IF(Troiano!F116=1,Troiano!E116,0))</f>
        <v>0</v>
      </c>
      <c r="D114" s="29">
        <f>(IF(Nappi!F116=1,Nappi!E116,0))</f>
        <v>0</v>
      </c>
      <c r="E114" s="29">
        <f>(IF('De Palma'!F116=1,'De Palma'!E116,0))</f>
        <v>0</v>
      </c>
      <c r="F114" s="29">
        <f>(IF(Miranda!F116=1,Miranda!E116,0))</f>
        <v>0</v>
      </c>
      <c r="G114" s="29">
        <f>(IF(Purice!F116=1,Purice!E116,0))</f>
        <v>0</v>
      </c>
    </row>
    <row r="115" ht="14.25" customHeight="1">
      <c r="A115" s="30">
        <v>44975.0</v>
      </c>
      <c r="B115" s="29">
        <f>(IF(Basile!F117=1,Basile!E117,0))</f>
        <v>0</v>
      </c>
      <c r="C115" s="29">
        <f>(IF(Troiano!F117=1,Troiano!E117,0))</f>
        <v>0</v>
      </c>
      <c r="D115" s="29">
        <f>(IF(Nappi!F117=1,Nappi!E117,0))</f>
        <v>0</v>
      </c>
      <c r="E115" s="29">
        <f>(IF('De Palma'!F117=1,'De Palma'!E117,0))</f>
        <v>0</v>
      </c>
      <c r="F115" s="29">
        <f>(IF(Miranda!F117=1,Miranda!E117,0))</f>
        <v>0</v>
      </c>
      <c r="G115" s="29">
        <f>(IF(Purice!F117=1,Purice!E117,0))</f>
        <v>0</v>
      </c>
    </row>
    <row r="116" ht="14.25" customHeight="1">
      <c r="A116" s="30">
        <v>44976.0</v>
      </c>
      <c r="B116" s="29">
        <f>(IF(Basile!F118=1,Basile!E118,0))</f>
        <v>0</v>
      </c>
      <c r="C116" s="29">
        <f>(IF(Troiano!F118=1,Troiano!E118,0))</f>
        <v>0</v>
      </c>
      <c r="D116" s="29">
        <f>(IF(Nappi!F118=1,Nappi!E118,0))</f>
        <v>0</v>
      </c>
      <c r="E116" s="29">
        <f>(IF('De Palma'!F118=1,'De Palma'!E118,0))</f>
        <v>0</v>
      </c>
      <c r="F116" s="29">
        <f>(IF(Miranda!F118=1,Miranda!E118,0))</f>
        <v>0</v>
      </c>
      <c r="G116" s="29">
        <f>(IF(Purice!F118=1,Purice!E118,0))</f>
        <v>0</v>
      </c>
    </row>
    <row r="117" ht="14.25" customHeight="1">
      <c r="A117" s="30">
        <v>44977.0</v>
      </c>
      <c r="B117" s="29">
        <f>(IF(Basile!F119=1,Basile!E119,0))</f>
        <v>0</v>
      </c>
      <c r="C117" s="29">
        <f>(IF(Troiano!F119=1,Troiano!E119,0))</f>
        <v>0</v>
      </c>
      <c r="D117" s="29">
        <f>(IF(Nappi!F119=1,Nappi!E119,0))</f>
        <v>0</v>
      </c>
      <c r="E117" s="29">
        <f>(IF('De Palma'!F119=1,'De Palma'!E119,0))</f>
        <v>0</v>
      </c>
      <c r="F117" s="29">
        <f>(IF(Miranda!F119=1,Miranda!E119,0))</f>
        <v>0</v>
      </c>
      <c r="G117" s="29">
        <f>(IF(Purice!F119=1,Purice!E119,0))</f>
        <v>0</v>
      </c>
    </row>
    <row r="118" ht="14.25" customHeight="1">
      <c r="A118" s="30">
        <v>44978.0</v>
      </c>
      <c r="B118" s="29">
        <f>(IF(Basile!F120=1,Basile!E120,0))</f>
        <v>0</v>
      </c>
      <c r="C118" s="29">
        <f>(IF(Troiano!F120=1,Troiano!E120,0))</f>
        <v>0</v>
      </c>
      <c r="D118" s="29">
        <f>(IF(Nappi!F120=1,Nappi!E120,0))</f>
        <v>0</v>
      </c>
      <c r="E118" s="29">
        <f>(IF('De Palma'!F120=1,'De Palma'!E120,0))</f>
        <v>0</v>
      </c>
      <c r="F118" s="29">
        <f>(IF(Miranda!F120=1,Miranda!E120,0))</f>
        <v>0</v>
      </c>
      <c r="G118" s="29">
        <f>(IF(Purice!F120=1,Purice!E120,0))</f>
        <v>0</v>
      </c>
    </row>
    <row r="119" ht="14.25" customHeight="1">
      <c r="A119" s="30">
        <v>44979.0</v>
      </c>
      <c r="B119" s="29">
        <f>(IF(Basile!F121=1,Basile!E121,0))</f>
        <v>0</v>
      </c>
      <c r="C119" s="29">
        <f>(IF(Troiano!F121=1,Troiano!E121,0))</f>
        <v>0</v>
      </c>
      <c r="D119" s="29">
        <f>(IF(Nappi!F121=1,Nappi!E121,0))</f>
        <v>0</v>
      </c>
      <c r="E119" s="29">
        <f>(IF('De Palma'!F121=1,'De Palma'!E121,0))</f>
        <v>0</v>
      </c>
      <c r="F119" s="29">
        <f>(IF(Miranda!F121=1,Miranda!E121,0))</f>
        <v>0</v>
      </c>
      <c r="G119" s="29">
        <f>(IF(Purice!F121=1,Purice!E121,0))</f>
        <v>0</v>
      </c>
    </row>
    <row r="120" ht="14.25" customHeight="1">
      <c r="A120" s="30">
        <v>44980.0</v>
      </c>
      <c r="B120" s="29">
        <f>(IF(Basile!F122=1,Basile!E122,0))</f>
        <v>0</v>
      </c>
      <c r="C120" s="29">
        <f>(IF(Troiano!F122=1,Troiano!E122,0))</f>
        <v>0</v>
      </c>
      <c r="D120" s="29">
        <f>(IF(Nappi!F122=1,Nappi!E122,0))</f>
        <v>0</v>
      </c>
      <c r="E120" s="29">
        <f>(IF('De Palma'!F122=1,'De Palma'!E122,0))</f>
        <v>0</v>
      </c>
      <c r="F120" s="29">
        <f>(IF(Miranda!F122=1,Miranda!E122,0))</f>
        <v>0</v>
      </c>
      <c r="G120" s="29">
        <f>(IF(Purice!F122=1,Purice!E122,0))</f>
        <v>0</v>
      </c>
    </row>
    <row r="121" ht="14.25" customHeight="1">
      <c r="A121" s="30">
        <v>44981.0</v>
      </c>
      <c r="B121" s="29">
        <f>(IF(Basile!F123=1,Basile!E123,0))</f>
        <v>0</v>
      </c>
      <c r="C121" s="29">
        <f>(IF(Troiano!F123=1,Troiano!E123,0))</f>
        <v>0</v>
      </c>
      <c r="D121" s="29">
        <f>(IF(Nappi!F123=1,Nappi!E123,0))</f>
        <v>0</v>
      </c>
      <c r="E121" s="29">
        <f>(IF('De Palma'!F123=1,'De Palma'!E123,0))</f>
        <v>0</v>
      </c>
      <c r="F121" s="29">
        <f>(IF(Miranda!F123=1,Miranda!E123,0))</f>
        <v>0</v>
      </c>
      <c r="G121" s="29">
        <f>(IF(Purice!F123=1,Purice!E123,0))</f>
        <v>0</v>
      </c>
    </row>
    <row r="122" ht="14.25" customHeight="1">
      <c r="A122" s="30">
        <v>44982.0</v>
      </c>
      <c r="B122" s="29">
        <f>(IF(Basile!F124=1,Basile!E124,0))</f>
        <v>0</v>
      </c>
      <c r="C122" s="29">
        <f>(IF(Troiano!F124=1,Troiano!E124,0))</f>
        <v>0</v>
      </c>
      <c r="D122" s="29">
        <f>(IF(Nappi!F124=1,Nappi!E124,0))</f>
        <v>0</v>
      </c>
      <c r="E122" s="29">
        <f>(IF('De Palma'!F124=1,'De Palma'!E124,0))</f>
        <v>0</v>
      </c>
      <c r="F122" s="29">
        <f>(IF(Miranda!F124=1,Miranda!E124,0))</f>
        <v>0</v>
      </c>
      <c r="G122" s="29">
        <f>(IF(Purice!F124=1,Purice!E124,0))</f>
        <v>0</v>
      </c>
    </row>
    <row r="123" ht="14.25" customHeight="1">
      <c r="A123" s="30">
        <v>44983.0</v>
      </c>
      <c r="B123" s="29">
        <f>(IF(Basile!F125=1,Basile!E125,0))</f>
        <v>0</v>
      </c>
      <c r="C123" s="29">
        <f>(IF(Troiano!F125=1,Troiano!E125,0))</f>
        <v>0</v>
      </c>
      <c r="D123" s="29">
        <f>(IF(Nappi!F125=1,Nappi!E125,0))</f>
        <v>0</v>
      </c>
      <c r="E123" s="29">
        <f>(IF('De Palma'!F125=1,'De Palma'!E125,0))</f>
        <v>0</v>
      </c>
      <c r="F123" s="29">
        <f>(IF(Miranda!F125=1,Miranda!E125,0))</f>
        <v>0</v>
      </c>
      <c r="G123" s="29">
        <f>(IF(Purice!F125=1,Purice!E125,0))</f>
        <v>0</v>
      </c>
    </row>
    <row r="124" ht="14.25" customHeight="1">
      <c r="A124" s="30">
        <v>44984.0</v>
      </c>
      <c r="B124" s="29">
        <f>(IF(Basile!F126=1,Basile!E126,0))</f>
        <v>0</v>
      </c>
      <c r="C124" s="29">
        <f>(IF(Troiano!F126=1,Troiano!E126,0))</f>
        <v>0</v>
      </c>
      <c r="D124" s="29">
        <f>(IF(Nappi!F126=1,Nappi!E126,0))</f>
        <v>0</v>
      </c>
      <c r="E124" s="29">
        <f>(IF('De Palma'!F126=1,'De Palma'!E126,0))</f>
        <v>0</v>
      </c>
      <c r="F124" s="29">
        <f>(IF(Miranda!F126=1,Miranda!E126,0))</f>
        <v>0</v>
      </c>
      <c r="G124" s="29">
        <f>(IF(Purice!F126=1,Purice!E126,0))</f>
        <v>0</v>
      </c>
    </row>
    <row r="125" ht="14.25" customHeight="1">
      <c r="A125" s="30">
        <v>44985.0</v>
      </c>
      <c r="B125" s="29">
        <f>(IF(Basile!F127=1,Basile!E127,0))</f>
        <v>0</v>
      </c>
      <c r="C125" s="29">
        <f>(IF(Troiano!F127=1,Troiano!E127,0))</f>
        <v>0</v>
      </c>
      <c r="D125" s="29">
        <f>(IF(Nappi!F127=1,Nappi!E127,0))</f>
        <v>0</v>
      </c>
      <c r="E125" s="29">
        <f>(IF('De Palma'!F127=1,'De Palma'!E127,0))</f>
        <v>0</v>
      </c>
      <c r="F125" s="29">
        <f>(IF(Miranda!F127=1,Miranda!E127,0))</f>
        <v>0</v>
      </c>
      <c r="G125" s="29">
        <f>(IF(Purice!F127=1,Purice!E127,0))</f>
        <v>0</v>
      </c>
    </row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7" width="18.71"/>
    <col customWidth="1" min="8" max="26" width="9.14"/>
  </cols>
  <sheetData>
    <row r="1" ht="14.25" customHeight="1">
      <c r="A1" s="27"/>
      <c r="B1" s="1" t="str">
        <f>info!C2</f>
        <v>Basile</v>
      </c>
      <c r="C1" s="1" t="str">
        <f>info!C3</f>
        <v>Troiano</v>
      </c>
      <c r="D1" s="1" t="str">
        <f>info!C4</f>
        <v>Nappi</v>
      </c>
      <c r="E1" s="1" t="str">
        <f>info!C5</f>
        <v>De Palma</v>
      </c>
      <c r="F1" s="1" t="str">
        <f>info!C6</f>
        <v>Miranda</v>
      </c>
      <c r="G1" s="1" t="str">
        <f>info!C7</f>
        <v>Purice</v>
      </c>
    </row>
    <row r="2" ht="14.25" customHeight="1">
      <c r="A2" s="30">
        <v>44862.0</v>
      </c>
      <c r="B2" s="29">
        <f>SUM(riassuntoOreNoProgetto!B2,riassuntoOreProgetto!B2)</f>
        <v>1</v>
      </c>
      <c r="C2" s="29">
        <f>SUM(riassuntoOreNoProgetto!C2,riassuntoOreProgetto!C2)</f>
        <v>1</v>
      </c>
      <c r="D2" s="29">
        <f>SUM(riassuntoOreNoProgetto!D2,riassuntoOreProgetto!D2)</f>
        <v>1</v>
      </c>
      <c r="E2" s="29">
        <f>SUM(riassuntoOreNoProgetto!E2,riassuntoOreProgetto!E2)</f>
        <v>1</v>
      </c>
      <c r="F2" s="29">
        <f>SUM(riassuntoOreNoProgetto!F2,riassuntoOreProgetto!F2)</f>
        <v>1</v>
      </c>
      <c r="G2" s="29">
        <f>SUM(riassuntoOreNoProgetto!G2,riassuntoOreProgetto!G2)</f>
        <v>1</v>
      </c>
    </row>
    <row r="3" ht="14.25" customHeight="1">
      <c r="A3" s="30">
        <v>44863.0</v>
      </c>
      <c r="B3" s="29">
        <f>SUM(riassuntoOreNoProgetto!B3,riassuntoOreProgetto!B3)</f>
        <v>0</v>
      </c>
      <c r="C3" s="29">
        <f>SUM(riassuntoOreNoProgetto!C3,riassuntoOreProgetto!C3)</f>
        <v>0</v>
      </c>
      <c r="D3" s="29">
        <f>SUM(riassuntoOreNoProgetto!D3,riassuntoOreProgetto!D3)</f>
        <v>0</v>
      </c>
      <c r="E3" s="29">
        <f>SUM(riassuntoOreNoProgetto!E3,riassuntoOreProgetto!E3)</f>
        <v>0</v>
      </c>
      <c r="F3" s="29">
        <f>SUM(riassuntoOreNoProgetto!F3,riassuntoOreProgetto!F3)</f>
        <v>0</v>
      </c>
      <c r="G3" s="29">
        <f>SUM(riassuntoOreNoProgetto!G3,riassuntoOreProgetto!G3)</f>
        <v>0</v>
      </c>
      <c r="M3" s="31"/>
    </row>
    <row r="4" ht="14.25" customHeight="1">
      <c r="A4" s="30">
        <v>44864.0</v>
      </c>
      <c r="B4" s="29">
        <f>SUM(riassuntoOreNoProgetto!B4,riassuntoOreProgetto!B4)</f>
        <v>0</v>
      </c>
      <c r="C4" s="29">
        <f>SUM(riassuntoOreNoProgetto!C4,riassuntoOreProgetto!C4)</f>
        <v>0</v>
      </c>
      <c r="D4" s="29">
        <f>SUM(riassuntoOreNoProgetto!D4,riassuntoOreProgetto!D4)</f>
        <v>0</v>
      </c>
      <c r="E4" s="29">
        <f>SUM(riassuntoOreNoProgetto!E4,riassuntoOreProgetto!E4)</f>
        <v>0</v>
      </c>
      <c r="F4" s="29">
        <f>SUM(riassuntoOreNoProgetto!F4,riassuntoOreProgetto!F4)</f>
        <v>0</v>
      </c>
      <c r="G4" s="29">
        <f>SUM(riassuntoOreNoProgetto!G4,riassuntoOreProgetto!G4)</f>
        <v>0</v>
      </c>
      <c r="M4" s="31"/>
    </row>
    <row r="5" ht="14.25" customHeight="1">
      <c r="A5" s="30">
        <v>44865.0</v>
      </c>
      <c r="B5" s="29">
        <f>SUM(riassuntoOreNoProgetto!B5,riassuntoOreProgetto!B5)</f>
        <v>0</v>
      </c>
      <c r="C5" s="29">
        <f>SUM(riassuntoOreNoProgetto!C5,riassuntoOreProgetto!C5)</f>
        <v>0</v>
      </c>
      <c r="D5" s="29">
        <f>SUM(riassuntoOreNoProgetto!D5,riassuntoOreProgetto!D5)</f>
        <v>0</v>
      </c>
      <c r="E5" s="29">
        <f>SUM(riassuntoOreNoProgetto!E5,riassuntoOreProgetto!E5)</f>
        <v>0</v>
      </c>
      <c r="F5" s="29">
        <f>SUM(riassuntoOreNoProgetto!F5,riassuntoOreProgetto!F5)</f>
        <v>0</v>
      </c>
      <c r="G5" s="29">
        <f>SUM(riassuntoOreNoProgetto!G5,riassuntoOreProgetto!G5)</f>
        <v>0</v>
      </c>
      <c r="M5" s="31"/>
      <c r="O5" s="31"/>
    </row>
    <row r="6" ht="14.25" customHeight="1">
      <c r="A6" s="30">
        <v>44866.0</v>
      </c>
      <c r="B6" s="29">
        <f>SUM(riassuntoOreNoProgetto!B6,riassuntoOreProgetto!B6)</f>
        <v>0</v>
      </c>
      <c r="C6" s="29">
        <f>SUM(riassuntoOreNoProgetto!C6,riassuntoOreProgetto!C6)</f>
        <v>0</v>
      </c>
      <c r="D6" s="29">
        <f>SUM(riassuntoOreNoProgetto!D6,riassuntoOreProgetto!D6)</f>
        <v>0</v>
      </c>
      <c r="E6" s="29">
        <f>SUM(riassuntoOreNoProgetto!E6,riassuntoOreProgetto!E6)</f>
        <v>0</v>
      </c>
      <c r="F6" s="29">
        <f>SUM(riassuntoOreNoProgetto!F6,riassuntoOreProgetto!F6)</f>
        <v>0</v>
      </c>
      <c r="G6" s="29">
        <f>SUM(riassuntoOreNoProgetto!G6,riassuntoOreProgetto!G6)</f>
        <v>0</v>
      </c>
      <c r="M6" s="31"/>
    </row>
    <row r="7" ht="14.25" customHeight="1">
      <c r="A7" s="30">
        <v>44867.0</v>
      </c>
      <c r="B7" s="29">
        <f>SUM(riassuntoOreNoProgetto!B7,riassuntoOreProgetto!B7)</f>
        <v>0</v>
      </c>
      <c r="C7" s="29">
        <f>SUM(riassuntoOreNoProgetto!C7,riassuntoOreProgetto!C7)</f>
        <v>0</v>
      </c>
      <c r="D7" s="29">
        <f>SUM(riassuntoOreNoProgetto!D7,riassuntoOreProgetto!D7)</f>
        <v>0</v>
      </c>
      <c r="E7" s="29">
        <f>SUM(riassuntoOreNoProgetto!E7,riassuntoOreProgetto!E7)</f>
        <v>0</v>
      </c>
      <c r="F7" s="29">
        <f>SUM(riassuntoOreNoProgetto!F7,riassuntoOreProgetto!F7)</f>
        <v>0</v>
      </c>
      <c r="G7" s="29">
        <f>SUM(riassuntoOreNoProgetto!G7,riassuntoOreProgetto!G7)</f>
        <v>0</v>
      </c>
      <c r="M7" s="31"/>
    </row>
    <row r="8" ht="14.25" customHeight="1">
      <c r="A8" s="30">
        <v>44868.0</v>
      </c>
      <c r="B8" s="29">
        <f>SUM(riassuntoOreNoProgetto!B8,riassuntoOreProgetto!B8)</f>
        <v>1</v>
      </c>
      <c r="C8" s="29">
        <f>SUM(riassuntoOreNoProgetto!C8,riassuntoOreProgetto!C8)</f>
        <v>1</v>
      </c>
      <c r="D8" s="29">
        <f>SUM(riassuntoOreNoProgetto!D8,riassuntoOreProgetto!D8)</f>
        <v>1</v>
      </c>
      <c r="E8" s="29">
        <f>SUM(riassuntoOreNoProgetto!E8,riassuntoOreProgetto!E8)</f>
        <v>1</v>
      </c>
      <c r="F8" s="29">
        <f>SUM(riassuntoOreNoProgetto!F8,riassuntoOreProgetto!F8)</f>
        <v>1</v>
      </c>
      <c r="G8" s="29">
        <f>SUM(riassuntoOreNoProgetto!G8,riassuntoOreProgetto!G8)</f>
        <v>1</v>
      </c>
      <c r="M8" s="31"/>
    </row>
    <row r="9" ht="14.25" customHeight="1">
      <c r="A9" s="30">
        <v>44869.0</v>
      </c>
      <c r="B9" s="29">
        <f>SUM(riassuntoOreNoProgetto!B9,riassuntoOreProgetto!B9)</f>
        <v>2.5</v>
      </c>
      <c r="C9" s="29">
        <f>SUM(riassuntoOreNoProgetto!C9,riassuntoOreProgetto!C9)</f>
        <v>0.5</v>
      </c>
      <c r="D9" s="29">
        <f>SUM(riassuntoOreNoProgetto!D9,riassuntoOreProgetto!D9)</f>
        <v>1.5</v>
      </c>
      <c r="E9" s="29">
        <f>SUM(riassuntoOreNoProgetto!E9,riassuntoOreProgetto!E9)</f>
        <v>0.5</v>
      </c>
      <c r="F9" s="29">
        <f>SUM(riassuntoOreNoProgetto!F9,riassuntoOreProgetto!F9)</f>
        <v>2.5</v>
      </c>
      <c r="G9" s="29">
        <f>SUM(riassuntoOreNoProgetto!G9,riassuntoOreProgetto!G9)</f>
        <v>0.5</v>
      </c>
    </row>
    <row r="10" ht="14.25" customHeight="1">
      <c r="A10" s="30">
        <v>44870.0</v>
      </c>
      <c r="B10" s="29">
        <f>SUM(riassuntoOreNoProgetto!B10,riassuntoOreProgetto!B10)</f>
        <v>0</v>
      </c>
      <c r="C10" s="29">
        <f>SUM(riassuntoOreNoProgetto!C10,riassuntoOreProgetto!C10)</f>
        <v>1</v>
      </c>
      <c r="D10" s="29">
        <f>SUM(riassuntoOreNoProgetto!D10,riassuntoOreProgetto!D10)</f>
        <v>1</v>
      </c>
      <c r="E10" s="29">
        <f>SUM(riassuntoOreNoProgetto!E10,riassuntoOreProgetto!E10)</f>
        <v>1</v>
      </c>
      <c r="F10" s="29">
        <f>SUM(riassuntoOreNoProgetto!F10,riassuntoOreProgetto!F10)</f>
        <v>0</v>
      </c>
      <c r="G10" s="29">
        <f>SUM(riassuntoOreNoProgetto!G10,riassuntoOreProgetto!G10)</f>
        <v>1</v>
      </c>
    </row>
    <row r="11" ht="14.25" customHeight="1">
      <c r="A11" s="30">
        <v>44871.0</v>
      </c>
      <c r="B11" s="29">
        <f>SUM(riassuntoOreNoProgetto!B11,riassuntoOreProgetto!B11)</f>
        <v>0</v>
      </c>
      <c r="C11" s="29">
        <f>SUM(riassuntoOreNoProgetto!C11,riassuntoOreProgetto!C11)</f>
        <v>0</v>
      </c>
      <c r="D11" s="29">
        <f>SUM(riassuntoOreNoProgetto!D11,riassuntoOreProgetto!D11)</f>
        <v>0</v>
      </c>
      <c r="E11" s="29">
        <f>SUM(riassuntoOreNoProgetto!E11,riassuntoOreProgetto!E11)</f>
        <v>0</v>
      </c>
      <c r="F11" s="29">
        <f>SUM(riassuntoOreNoProgetto!F11,riassuntoOreProgetto!F11)</f>
        <v>0</v>
      </c>
      <c r="G11" s="29">
        <f>SUM(riassuntoOreNoProgetto!G11,riassuntoOreProgetto!G11)</f>
        <v>0</v>
      </c>
    </row>
    <row r="12" ht="14.25" customHeight="1">
      <c r="A12" s="30">
        <v>44872.0</v>
      </c>
      <c r="B12" s="29">
        <f>SUM(riassuntoOreNoProgetto!B12,riassuntoOreProgetto!B12)</f>
        <v>0</v>
      </c>
      <c r="C12" s="29">
        <f>SUM(riassuntoOreNoProgetto!C12,riassuntoOreProgetto!C12)</f>
        <v>0</v>
      </c>
      <c r="D12" s="29">
        <f>SUM(riassuntoOreNoProgetto!D12,riassuntoOreProgetto!D12)</f>
        <v>0</v>
      </c>
      <c r="E12" s="29">
        <f>SUM(riassuntoOreNoProgetto!E12,riassuntoOreProgetto!E12)</f>
        <v>0</v>
      </c>
      <c r="F12" s="29">
        <f>SUM(riassuntoOreNoProgetto!F12,riassuntoOreProgetto!F12)</f>
        <v>0</v>
      </c>
      <c r="G12" s="29">
        <f>SUM(riassuntoOreNoProgetto!G12,riassuntoOreProgetto!G12)</f>
        <v>0</v>
      </c>
    </row>
    <row r="13" ht="14.25" customHeight="1">
      <c r="A13" s="30">
        <v>44873.0</v>
      </c>
      <c r="B13" s="29">
        <f>SUM(riassuntoOreNoProgetto!B13,riassuntoOreProgetto!B13)</f>
        <v>1</v>
      </c>
      <c r="C13" s="29">
        <f>SUM(riassuntoOreNoProgetto!C13,riassuntoOreProgetto!C13)</f>
        <v>1</v>
      </c>
      <c r="D13" s="29">
        <f>SUM(riassuntoOreNoProgetto!D13,riassuntoOreProgetto!D13)</f>
        <v>1</v>
      </c>
      <c r="E13" s="29">
        <f>SUM(riassuntoOreNoProgetto!E13,riassuntoOreProgetto!E13)</f>
        <v>1</v>
      </c>
      <c r="F13" s="29">
        <f>SUM(riassuntoOreNoProgetto!F13,riassuntoOreProgetto!F13)</f>
        <v>1</v>
      </c>
      <c r="G13" s="29">
        <f>SUM(riassuntoOreNoProgetto!G13,riassuntoOreProgetto!G13)</f>
        <v>1</v>
      </c>
    </row>
    <row r="14" ht="14.25" customHeight="1">
      <c r="A14" s="30">
        <v>44874.0</v>
      </c>
      <c r="B14" s="29">
        <f>SUM(riassuntoOreNoProgetto!B14,riassuntoOreProgetto!B14)</f>
        <v>0</v>
      </c>
      <c r="C14" s="29">
        <f>SUM(riassuntoOreNoProgetto!C14,riassuntoOreProgetto!C14)</f>
        <v>0</v>
      </c>
      <c r="D14" s="29">
        <f>SUM(riassuntoOreNoProgetto!D14,riassuntoOreProgetto!D14)</f>
        <v>0</v>
      </c>
      <c r="E14" s="29">
        <f>SUM(riassuntoOreNoProgetto!E14,riassuntoOreProgetto!E14)</f>
        <v>0</v>
      </c>
      <c r="F14" s="29">
        <f>SUM(riassuntoOreNoProgetto!F14,riassuntoOreProgetto!F14)</f>
        <v>0</v>
      </c>
      <c r="G14" s="29">
        <f>SUM(riassuntoOreNoProgetto!G14,riassuntoOreProgetto!G14)</f>
        <v>0</v>
      </c>
    </row>
    <row r="15" ht="14.25" customHeight="1">
      <c r="A15" s="30">
        <v>44875.0</v>
      </c>
      <c r="B15" s="29">
        <f>SUM(riassuntoOreNoProgetto!B15,riassuntoOreProgetto!B15)</f>
        <v>1</v>
      </c>
      <c r="C15" s="29">
        <f>SUM(riassuntoOreNoProgetto!C15,riassuntoOreProgetto!C15)</f>
        <v>0.5</v>
      </c>
      <c r="D15" s="29">
        <f>SUM(riassuntoOreNoProgetto!D15,riassuntoOreProgetto!D15)</f>
        <v>1</v>
      </c>
      <c r="E15" s="29">
        <f>SUM(riassuntoOreNoProgetto!E15,riassuntoOreProgetto!E15)</f>
        <v>1</v>
      </c>
      <c r="F15" s="29">
        <f>SUM(riassuntoOreNoProgetto!F15,riassuntoOreProgetto!F15)</f>
        <v>1</v>
      </c>
      <c r="G15" s="29">
        <f>SUM(riassuntoOreNoProgetto!G15,riassuntoOreProgetto!G15)</f>
        <v>1</v>
      </c>
    </row>
    <row r="16" ht="14.25" customHeight="1">
      <c r="A16" s="30">
        <v>44876.0</v>
      </c>
      <c r="B16" s="29">
        <f>SUM(riassuntoOreNoProgetto!B16,riassuntoOreProgetto!B16)</f>
        <v>1</v>
      </c>
      <c r="C16" s="29">
        <f>SUM(riassuntoOreNoProgetto!C16,riassuntoOreProgetto!C16)</f>
        <v>1</v>
      </c>
      <c r="D16" s="29">
        <f>SUM(riassuntoOreNoProgetto!D16,riassuntoOreProgetto!D16)</f>
        <v>1</v>
      </c>
      <c r="E16" s="29">
        <f>SUM(riassuntoOreNoProgetto!E16,riassuntoOreProgetto!E16)</f>
        <v>0.5</v>
      </c>
      <c r="F16" s="29">
        <f>SUM(riassuntoOreNoProgetto!F16,riassuntoOreProgetto!F16)</f>
        <v>1</v>
      </c>
      <c r="G16" s="29">
        <f>SUM(riassuntoOreNoProgetto!G16,riassuntoOreProgetto!G16)</f>
        <v>0.5</v>
      </c>
    </row>
    <row r="17" ht="14.25" customHeight="1">
      <c r="A17" s="30">
        <v>44877.0</v>
      </c>
      <c r="B17" s="29">
        <f>SUM(riassuntoOreNoProgetto!B17,riassuntoOreProgetto!B17)</f>
        <v>0.5</v>
      </c>
      <c r="C17" s="29">
        <f>SUM(riassuntoOreNoProgetto!C17,riassuntoOreProgetto!C17)</f>
        <v>1</v>
      </c>
      <c r="D17" s="29">
        <f>SUM(riassuntoOreNoProgetto!D17,riassuntoOreProgetto!D17)</f>
        <v>0.5</v>
      </c>
      <c r="E17" s="29">
        <f>SUM(riassuntoOreNoProgetto!E17,riassuntoOreProgetto!E17)</f>
        <v>0.5</v>
      </c>
      <c r="F17" s="29">
        <f>SUM(riassuntoOreNoProgetto!F17,riassuntoOreProgetto!F17)</f>
        <v>1</v>
      </c>
      <c r="G17" s="29">
        <f>SUM(riassuntoOreNoProgetto!G17,riassuntoOreProgetto!G17)</f>
        <v>1</v>
      </c>
    </row>
    <row r="18" ht="14.25" customHeight="1">
      <c r="A18" s="30">
        <v>44878.0</v>
      </c>
      <c r="B18" s="29">
        <f>SUM(riassuntoOreNoProgetto!B18,riassuntoOreProgetto!B18)</f>
        <v>0</v>
      </c>
      <c r="C18" s="29">
        <f>SUM(riassuntoOreNoProgetto!C18,riassuntoOreProgetto!C18)</f>
        <v>0</v>
      </c>
      <c r="D18" s="29">
        <f>SUM(riassuntoOreNoProgetto!D18,riassuntoOreProgetto!D18)</f>
        <v>0</v>
      </c>
      <c r="E18" s="29">
        <f>SUM(riassuntoOreNoProgetto!E18,riassuntoOreProgetto!E18)</f>
        <v>0</v>
      </c>
      <c r="F18" s="29">
        <f>SUM(riassuntoOreNoProgetto!F18,riassuntoOreProgetto!F18)</f>
        <v>0</v>
      </c>
      <c r="G18" s="29">
        <f>SUM(riassuntoOreNoProgetto!G18,riassuntoOreProgetto!G18)</f>
        <v>0</v>
      </c>
    </row>
    <row r="19" ht="14.25" customHeight="1">
      <c r="A19" s="30">
        <v>44879.0</v>
      </c>
      <c r="B19" s="29">
        <f>SUM(riassuntoOreNoProgetto!B19,riassuntoOreProgetto!B19)</f>
        <v>0</v>
      </c>
      <c r="C19" s="29">
        <f>SUM(riassuntoOreNoProgetto!C19,riassuntoOreProgetto!C19)</f>
        <v>0</v>
      </c>
      <c r="D19" s="29">
        <f>SUM(riassuntoOreNoProgetto!D19,riassuntoOreProgetto!D19)</f>
        <v>0</v>
      </c>
      <c r="E19" s="29">
        <f>SUM(riassuntoOreNoProgetto!E19,riassuntoOreProgetto!E19)</f>
        <v>0</v>
      </c>
      <c r="F19" s="29">
        <f>SUM(riassuntoOreNoProgetto!F19,riassuntoOreProgetto!F19)</f>
        <v>0</v>
      </c>
      <c r="G19" s="29">
        <f>SUM(riassuntoOreNoProgetto!G19,riassuntoOreProgetto!G19)</f>
        <v>0</v>
      </c>
    </row>
    <row r="20" ht="14.25" customHeight="1">
      <c r="A20" s="30">
        <v>44880.0</v>
      </c>
      <c r="B20" s="29">
        <f>SUM(riassuntoOreNoProgetto!B20,riassuntoOreProgetto!B20)</f>
        <v>1</v>
      </c>
      <c r="C20" s="29">
        <f>SUM(riassuntoOreNoProgetto!C20,riassuntoOreProgetto!C20)</f>
        <v>1</v>
      </c>
      <c r="D20" s="29">
        <f>SUM(riassuntoOreNoProgetto!D20,riassuntoOreProgetto!D20)</f>
        <v>1</v>
      </c>
      <c r="E20" s="29">
        <f>SUM(riassuntoOreNoProgetto!E20,riassuntoOreProgetto!E20)</f>
        <v>1</v>
      </c>
      <c r="F20" s="29">
        <f>SUM(riassuntoOreNoProgetto!F20,riassuntoOreProgetto!F20)</f>
        <v>1</v>
      </c>
      <c r="G20" s="29">
        <f>SUM(riassuntoOreNoProgetto!G20,riassuntoOreProgetto!G20)</f>
        <v>1</v>
      </c>
    </row>
    <row r="21" ht="14.25" customHeight="1">
      <c r="A21" s="30">
        <v>44881.0</v>
      </c>
      <c r="B21" s="29">
        <f>SUM(riassuntoOreNoProgetto!B21,riassuntoOreProgetto!B21)</f>
        <v>0</v>
      </c>
      <c r="C21" s="29">
        <f>SUM(riassuntoOreNoProgetto!C21,riassuntoOreProgetto!C21)</f>
        <v>0</v>
      </c>
      <c r="D21" s="29">
        <f>SUM(riassuntoOreNoProgetto!D21,riassuntoOreProgetto!D21)</f>
        <v>0</v>
      </c>
      <c r="E21" s="29">
        <f>SUM(riassuntoOreNoProgetto!E21,riassuntoOreProgetto!E21)</f>
        <v>0</v>
      </c>
      <c r="F21" s="29">
        <f>SUM(riassuntoOreNoProgetto!F21,riassuntoOreProgetto!F21)</f>
        <v>0</v>
      </c>
      <c r="G21" s="29">
        <f>SUM(riassuntoOreNoProgetto!G21,riassuntoOreProgetto!G21)</f>
        <v>0</v>
      </c>
    </row>
    <row r="22" ht="14.25" customHeight="1">
      <c r="A22" s="30">
        <v>44882.0</v>
      </c>
      <c r="B22" s="29">
        <f>SUM(riassuntoOreNoProgetto!B22,riassuntoOreProgetto!B22)</f>
        <v>0</v>
      </c>
      <c r="C22" s="29">
        <f>SUM(riassuntoOreNoProgetto!C22,riassuntoOreProgetto!C22)</f>
        <v>0</v>
      </c>
      <c r="D22" s="29">
        <f>SUM(riassuntoOreNoProgetto!D22,riassuntoOreProgetto!D22)</f>
        <v>0</v>
      </c>
      <c r="E22" s="29">
        <f>SUM(riassuntoOreNoProgetto!E22,riassuntoOreProgetto!E22)</f>
        <v>0</v>
      </c>
      <c r="F22" s="29">
        <f>SUM(riassuntoOreNoProgetto!F22,riassuntoOreProgetto!F22)</f>
        <v>0</v>
      </c>
      <c r="G22" s="29">
        <f>SUM(riassuntoOreNoProgetto!G22,riassuntoOreProgetto!G22)</f>
        <v>0</v>
      </c>
    </row>
    <row r="23" ht="14.25" customHeight="1">
      <c r="A23" s="30">
        <v>44883.0</v>
      </c>
      <c r="B23" s="29">
        <f>SUM(riassuntoOreNoProgetto!B23,riassuntoOreProgetto!B23)</f>
        <v>0</v>
      </c>
      <c r="C23" s="29">
        <f>SUM(riassuntoOreNoProgetto!C23,riassuntoOreProgetto!C23)</f>
        <v>0</v>
      </c>
      <c r="D23" s="29">
        <f>SUM(riassuntoOreNoProgetto!D23,riassuntoOreProgetto!D23)</f>
        <v>0</v>
      </c>
      <c r="E23" s="29">
        <f>SUM(riassuntoOreNoProgetto!E23,riassuntoOreProgetto!E23)</f>
        <v>0</v>
      </c>
      <c r="F23" s="29">
        <f>SUM(riassuntoOreNoProgetto!F23,riassuntoOreProgetto!F23)</f>
        <v>0</v>
      </c>
      <c r="G23" s="29">
        <f>SUM(riassuntoOreNoProgetto!G23,riassuntoOreProgetto!G23)</f>
        <v>0</v>
      </c>
    </row>
    <row r="24" ht="14.25" customHeight="1">
      <c r="A24" s="30">
        <v>44884.0</v>
      </c>
      <c r="B24" s="29">
        <f>SUM(riassuntoOreNoProgetto!B24,riassuntoOreProgetto!B24)</f>
        <v>0.5</v>
      </c>
      <c r="C24" s="29">
        <f>SUM(riassuntoOreNoProgetto!C24,riassuntoOreProgetto!C24)</f>
        <v>1</v>
      </c>
      <c r="D24" s="29">
        <f>SUM(riassuntoOreNoProgetto!D24,riassuntoOreProgetto!D24)</f>
        <v>0</v>
      </c>
      <c r="E24" s="29">
        <f>SUM(riassuntoOreNoProgetto!E24,riassuntoOreProgetto!E24)</f>
        <v>0</v>
      </c>
      <c r="F24" s="29">
        <f>SUM(riassuntoOreNoProgetto!F24,riassuntoOreProgetto!F24)</f>
        <v>1</v>
      </c>
      <c r="G24" s="29">
        <f>SUM(riassuntoOreNoProgetto!G24,riassuntoOreProgetto!G24)</f>
        <v>0</v>
      </c>
    </row>
    <row r="25" ht="14.25" customHeight="1">
      <c r="A25" s="30">
        <v>44885.0</v>
      </c>
      <c r="B25" s="29">
        <f>SUM(riassuntoOreNoProgetto!B25,riassuntoOreProgetto!B25)</f>
        <v>0.5</v>
      </c>
      <c r="C25" s="29">
        <f>SUM(riassuntoOreNoProgetto!C25,riassuntoOreProgetto!C25)</f>
        <v>0.5</v>
      </c>
      <c r="D25" s="29">
        <f>SUM(riassuntoOreNoProgetto!D25,riassuntoOreProgetto!D25)</f>
        <v>0.5</v>
      </c>
      <c r="E25" s="29">
        <f>SUM(riassuntoOreNoProgetto!E25,riassuntoOreProgetto!E25)</f>
        <v>0.5</v>
      </c>
      <c r="F25" s="29">
        <f>SUM(riassuntoOreNoProgetto!F25,riassuntoOreProgetto!F25)</f>
        <v>0.5</v>
      </c>
      <c r="G25" s="29">
        <f>SUM(riassuntoOreNoProgetto!G25,riassuntoOreProgetto!G25)</f>
        <v>0.5</v>
      </c>
    </row>
    <row r="26" ht="14.25" customHeight="1">
      <c r="A26" s="30">
        <v>44886.0</v>
      </c>
      <c r="B26" s="29">
        <f>SUM(riassuntoOreNoProgetto!B26,riassuntoOreProgetto!B26)</f>
        <v>1</v>
      </c>
      <c r="C26" s="29">
        <f>SUM(riassuntoOreNoProgetto!C26,riassuntoOreProgetto!C26)</f>
        <v>0.5</v>
      </c>
      <c r="D26" s="29">
        <f>SUM(riassuntoOreNoProgetto!D26,riassuntoOreProgetto!D26)</f>
        <v>0.5</v>
      </c>
      <c r="E26" s="29">
        <f>SUM(riassuntoOreNoProgetto!E26,riassuntoOreProgetto!E26)</f>
        <v>0.5</v>
      </c>
      <c r="F26" s="29">
        <f>SUM(riassuntoOreNoProgetto!F26,riassuntoOreProgetto!F26)</f>
        <v>0.5</v>
      </c>
      <c r="G26" s="29">
        <f>SUM(riassuntoOreNoProgetto!G26,riassuntoOreProgetto!G26)</f>
        <v>0.5</v>
      </c>
    </row>
    <row r="27" ht="14.25" customHeight="1">
      <c r="A27" s="30">
        <v>44887.0</v>
      </c>
      <c r="B27" s="29">
        <f>SUM(riassuntoOreNoProgetto!B27,riassuntoOreProgetto!B27)</f>
        <v>1</v>
      </c>
      <c r="C27" s="29">
        <f>SUM(riassuntoOreNoProgetto!C27,riassuntoOreProgetto!C27)</f>
        <v>1</v>
      </c>
      <c r="D27" s="29">
        <f>SUM(riassuntoOreNoProgetto!D27,riassuntoOreProgetto!D27)</f>
        <v>1</v>
      </c>
      <c r="E27" s="29">
        <f>SUM(riassuntoOreNoProgetto!E27,riassuntoOreProgetto!E27)</f>
        <v>1</v>
      </c>
      <c r="F27" s="29">
        <f>SUM(riassuntoOreNoProgetto!F27,riassuntoOreProgetto!F27)</f>
        <v>1</v>
      </c>
      <c r="G27" s="29">
        <f>SUM(riassuntoOreNoProgetto!G27,riassuntoOreProgetto!G27)</f>
        <v>1</v>
      </c>
    </row>
    <row r="28" ht="14.25" customHeight="1">
      <c r="A28" s="30">
        <v>44888.0</v>
      </c>
      <c r="B28" s="29">
        <f>SUM(riassuntoOreNoProgetto!B28,riassuntoOreProgetto!B28)</f>
        <v>0</v>
      </c>
      <c r="C28" s="29">
        <f>SUM(riassuntoOreNoProgetto!C28,riassuntoOreProgetto!C28)</f>
        <v>0.5</v>
      </c>
      <c r="D28" s="29">
        <f>SUM(riassuntoOreNoProgetto!D28,riassuntoOreProgetto!D28)</f>
        <v>0</v>
      </c>
      <c r="E28" s="29">
        <f>SUM(riassuntoOreNoProgetto!E28,riassuntoOreProgetto!E28)</f>
        <v>0.5</v>
      </c>
      <c r="F28" s="29">
        <f>SUM(riassuntoOreNoProgetto!F28,riassuntoOreProgetto!F28)</f>
        <v>0.5</v>
      </c>
      <c r="G28" s="29">
        <f>SUM(riassuntoOreNoProgetto!G28,riassuntoOreProgetto!G28)</f>
        <v>0</v>
      </c>
    </row>
    <row r="29" ht="14.25" customHeight="1">
      <c r="A29" s="30">
        <v>44889.0</v>
      </c>
      <c r="B29" s="29">
        <f>SUM(riassuntoOreNoProgetto!B29,riassuntoOreProgetto!B29)</f>
        <v>1</v>
      </c>
      <c r="C29" s="29">
        <f>SUM(riassuntoOreNoProgetto!C29,riassuntoOreProgetto!C29)</f>
        <v>1.5</v>
      </c>
      <c r="D29" s="29">
        <f>SUM(riassuntoOreNoProgetto!D29,riassuntoOreProgetto!D29)</f>
        <v>1</v>
      </c>
      <c r="E29" s="29">
        <f>SUM(riassuntoOreNoProgetto!E29,riassuntoOreProgetto!E29)</f>
        <v>1</v>
      </c>
      <c r="F29" s="29">
        <f>SUM(riassuntoOreNoProgetto!F29,riassuntoOreProgetto!F29)</f>
        <v>1.5</v>
      </c>
      <c r="G29" s="29">
        <f>SUM(riassuntoOreNoProgetto!G29,riassuntoOreProgetto!G29)</f>
        <v>1.5</v>
      </c>
    </row>
    <row r="30" ht="14.25" customHeight="1">
      <c r="A30" s="30">
        <v>44890.0</v>
      </c>
      <c r="B30" s="29">
        <f>SUM(riassuntoOreNoProgetto!B30,riassuntoOreProgetto!B30)</f>
        <v>0.5</v>
      </c>
      <c r="C30" s="29">
        <f>SUM(riassuntoOreNoProgetto!C30,riassuntoOreProgetto!C30)</f>
        <v>0.5</v>
      </c>
      <c r="D30" s="29">
        <f>SUM(riassuntoOreNoProgetto!D30,riassuntoOreProgetto!D30)</f>
        <v>0.5</v>
      </c>
      <c r="E30" s="29">
        <f>SUM(riassuntoOreNoProgetto!E30,riassuntoOreProgetto!E30)</f>
        <v>0</v>
      </c>
      <c r="F30" s="29">
        <f>SUM(riassuntoOreNoProgetto!F30,riassuntoOreProgetto!F30)</f>
        <v>1</v>
      </c>
      <c r="G30" s="29">
        <f>SUM(riassuntoOreNoProgetto!G30,riassuntoOreProgetto!G30)</f>
        <v>0.5</v>
      </c>
    </row>
    <row r="31" ht="14.25" customHeight="1">
      <c r="A31" s="30">
        <v>44891.0</v>
      </c>
      <c r="B31" s="29">
        <f>SUM(riassuntoOreNoProgetto!B31,riassuntoOreProgetto!B31)</f>
        <v>0.5</v>
      </c>
      <c r="C31" s="29">
        <f>SUM(riassuntoOreNoProgetto!C31,riassuntoOreProgetto!C31)</f>
        <v>0.5</v>
      </c>
      <c r="D31" s="29">
        <f>SUM(riassuntoOreNoProgetto!D31,riassuntoOreProgetto!D31)</f>
        <v>0</v>
      </c>
      <c r="E31" s="29">
        <f>SUM(riassuntoOreNoProgetto!E31,riassuntoOreProgetto!E31)</f>
        <v>0</v>
      </c>
      <c r="F31" s="29">
        <f>SUM(riassuntoOreNoProgetto!F31,riassuntoOreProgetto!F31)</f>
        <v>0</v>
      </c>
      <c r="G31" s="29">
        <f>SUM(riassuntoOreNoProgetto!G31,riassuntoOreProgetto!G31)</f>
        <v>0</v>
      </c>
    </row>
    <row r="32" ht="14.25" customHeight="1">
      <c r="A32" s="30">
        <v>44892.0</v>
      </c>
      <c r="B32" s="29">
        <f>SUM(riassuntoOreNoProgetto!B32,riassuntoOreProgetto!B32)</f>
        <v>0</v>
      </c>
      <c r="C32" s="29">
        <f>SUM(riassuntoOreNoProgetto!C32,riassuntoOreProgetto!C32)</f>
        <v>0</v>
      </c>
      <c r="D32" s="29">
        <f>SUM(riassuntoOreNoProgetto!D32,riassuntoOreProgetto!D32)</f>
        <v>0</v>
      </c>
      <c r="E32" s="29">
        <f>SUM(riassuntoOreNoProgetto!E32,riassuntoOreProgetto!E32)</f>
        <v>0</v>
      </c>
      <c r="F32" s="29">
        <f>SUM(riassuntoOreNoProgetto!F32,riassuntoOreProgetto!F32)</f>
        <v>0</v>
      </c>
      <c r="G32" s="29">
        <f>SUM(riassuntoOreNoProgetto!G32,riassuntoOreProgetto!G32)</f>
        <v>0</v>
      </c>
    </row>
    <row r="33" ht="14.25" customHeight="1">
      <c r="A33" s="30">
        <v>44893.0</v>
      </c>
      <c r="B33" s="29">
        <f>SUM(riassuntoOreNoProgetto!B33,riassuntoOreProgetto!B33)</f>
        <v>0</v>
      </c>
      <c r="C33" s="29">
        <f>SUM(riassuntoOreNoProgetto!C33,riassuntoOreProgetto!C33)</f>
        <v>0</v>
      </c>
      <c r="D33" s="29">
        <f>SUM(riassuntoOreNoProgetto!D33,riassuntoOreProgetto!D33)</f>
        <v>0</v>
      </c>
      <c r="E33" s="29">
        <f>SUM(riassuntoOreNoProgetto!E33,riassuntoOreProgetto!E33)</f>
        <v>0</v>
      </c>
      <c r="F33" s="29">
        <f>SUM(riassuntoOreNoProgetto!F33,riassuntoOreProgetto!F33)</f>
        <v>0</v>
      </c>
      <c r="G33" s="29">
        <f>SUM(riassuntoOreNoProgetto!G33,riassuntoOreProgetto!G33)</f>
        <v>0</v>
      </c>
    </row>
    <row r="34" ht="14.25" customHeight="1">
      <c r="A34" s="30">
        <v>44894.0</v>
      </c>
      <c r="B34" s="29">
        <f>SUM(riassuntoOreNoProgetto!B34,riassuntoOreProgetto!B34)</f>
        <v>1</v>
      </c>
      <c r="C34" s="29">
        <f>SUM(riassuntoOreNoProgetto!C34,riassuntoOreProgetto!C34)</f>
        <v>1</v>
      </c>
      <c r="D34" s="29">
        <f>SUM(riassuntoOreNoProgetto!D34,riassuntoOreProgetto!D34)</f>
        <v>1</v>
      </c>
      <c r="E34" s="29">
        <f>SUM(riassuntoOreNoProgetto!E34,riassuntoOreProgetto!E34)</f>
        <v>1</v>
      </c>
      <c r="F34" s="29">
        <f>SUM(riassuntoOreNoProgetto!F34,riassuntoOreProgetto!F34)</f>
        <v>1</v>
      </c>
      <c r="G34" s="29">
        <f>SUM(riassuntoOreNoProgetto!G34,riassuntoOreProgetto!G34)</f>
        <v>1</v>
      </c>
    </row>
    <row r="35" ht="14.25" customHeight="1">
      <c r="A35" s="30">
        <v>44895.0</v>
      </c>
      <c r="B35" s="29">
        <f>SUM(riassuntoOreNoProgetto!B35,riassuntoOreProgetto!B35)</f>
        <v>0</v>
      </c>
      <c r="C35" s="29">
        <f>SUM(riassuntoOreNoProgetto!C35,riassuntoOreProgetto!C35)</f>
        <v>0</v>
      </c>
      <c r="D35" s="29">
        <f>SUM(riassuntoOreNoProgetto!D35,riassuntoOreProgetto!D35)</f>
        <v>0</v>
      </c>
      <c r="E35" s="29">
        <f>SUM(riassuntoOreNoProgetto!E35,riassuntoOreProgetto!E35)</f>
        <v>0</v>
      </c>
      <c r="F35" s="29">
        <f>SUM(riassuntoOreNoProgetto!F35,riassuntoOreProgetto!F35)</f>
        <v>0</v>
      </c>
      <c r="G35" s="29">
        <f>SUM(riassuntoOreNoProgetto!G35,riassuntoOreProgetto!G35)</f>
        <v>0</v>
      </c>
    </row>
    <row r="36" ht="14.25" customHeight="1">
      <c r="A36" s="30">
        <v>44896.0</v>
      </c>
      <c r="B36" s="29">
        <f>SUM(riassuntoOreNoProgetto!B36,riassuntoOreProgetto!B36)</f>
        <v>0.5</v>
      </c>
      <c r="C36" s="29">
        <f>SUM(riassuntoOreNoProgetto!C36,riassuntoOreProgetto!C36)</f>
        <v>3</v>
      </c>
      <c r="D36" s="29">
        <f>SUM(riassuntoOreNoProgetto!D36,riassuntoOreProgetto!D36)</f>
        <v>3</v>
      </c>
      <c r="E36" s="29">
        <f>SUM(riassuntoOreNoProgetto!E36,riassuntoOreProgetto!E36)</f>
        <v>0.5</v>
      </c>
      <c r="F36" s="29">
        <f>SUM(riassuntoOreNoProgetto!F36,riassuntoOreProgetto!F36)</f>
        <v>0.5</v>
      </c>
      <c r="G36" s="29">
        <f>SUM(riassuntoOreNoProgetto!G36,riassuntoOreProgetto!G36)</f>
        <v>0</v>
      </c>
    </row>
    <row r="37" ht="14.25" customHeight="1">
      <c r="A37" s="30">
        <v>44897.0</v>
      </c>
      <c r="B37" s="29">
        <f>SUM(riassuntoOreNoProgetto!B37,riassuntoOreProgetto!B37)</f>
        <v>3</v>
      </c>
      <c r="C37" s="29">
        <f>SUM(riassuntoOreNoProgetto!C37,riassuntoOreProgetto!C37)</f>
        <v>1</v>
      </c>
      <c r="D37" s="29">
        <f>SUM(riassuntoOreNoProgetto!D37,riassuntoOreProgetto!D37)</f>
        <v>1</v>
      </c>
      <c r="E37" s="29">
        <f>SUM(riassuntoOreNoProgetto!E37,riassuntoOreProgetto!E37)</f>
        <v>1</v>
      </c>
      <c r="F37" s="29">
        <f>SUM(riassuntoOreNoProgetto!F37,riassuntoOreProgetto!F37)</f>
        <v>3</v>
      </c>
      <c r="G37" s="29">
        <f>SUM(riassuntoOreNoProgetto!G37,riassuntoOreProgetto!G37)</f>
        <v>1</v>
      </c>
    </row>
    <row r="38" ht="14.25" customHeight="1">
      <c r="A38" s="30">
        <v>44898.0</v>
      </c>
      <c r="B38" s="29">
        <f>SUM(riassuntoOreNoProgetto!B38,riassuntoOreProgetto!B38)</f>
        <v>0</v>
      </c>
      <c r="C38" s="29">
        <f>SUM(riassuntoOreNoProgetto!C38,riassuntoOreProgetto!C38)</f>
        <v>0</v>
      </c>
      <c r="D38" s="29">
        <f>SUM(riassuntoOreNoProgetto!D38,riassuntoOreProgetto!D38)</f>
        <v>0</v>
      </c>
      <c r="E38" s="29">
        <f>SUM(riassuntoOreNoProgetto!E38,riassuntoOreProgetto!E38)</f>
        <v>0</v>
      </c>
      <c r="F38" s="29">
        <f>SUM(riassuntoOreNoProgetto!F38,riassuntoOreProgetto!F38)</f>
        <v>0</v>
      </c>
      <c r="G38" s="29">
        <f>SUM(riassuntoOreNoProgetto!G38,riassuntoOreProgetto!G38)</f>
        <v>0</v>
      </c>
    </row>
    <row r="39" ht="14.25" customHeight="1">
      <c r="A39" s="30">
        <v>44899.0</v>
      </c>
      <c r="B39" s="29">
        <f>SUM(riassuntoOreNoProgetto!B39,riassuntoOreProgetto!B39)</f>
        <v>0</v>
      </c>
      <c r="C39" s="29">
        <f>SUM(riassuntoOreNoProgetto!C39,riassuntoOreProgetto!C39)</f>
        <v>0</v>
      </c>
      <c r="D39" s="29">
        <f>SUM(riassuntoOreNoProgetto!D39,riassuntoOreProgetto!D39)</f>
        <v>0</v>
      </c>
      <c r="E39" s="29">
        <f>SUM(riassuntoOreNoProgetto!E39,riassuntoOreProgetto!E39)</f>
        <v>0</v>
      </c>
      <c r="F39" s="29">
        <f>SUM(riassuntoOreNoProgetto!F39,riassuntoOreProgetto!F39)</f>
        <v>0</v>
      </c>
      <c r="G39" s="29">
        <f>SUM(riassuntoOreNoProgetto!G39,riassuntoOreProgetto!G39)</f>
        <v>0</v>
      </c>
    </row>
    <row r="40" ht="14.25" customHeight="1">
      <c r="A40" s="30">
        <v>44900.0</v>
      </c>
      <c r="B40" s="29">
        <f>SUM(riassuntoOreNoProgetto!B40,riassuntoOreProgetto!B40)</f>
        <v>0</v>
      </c>
      <c r="C40" s="29">
        <f>SUM(riassuntoOreNoProgetto!C40,riassuntoOreProgetto!C40)</f>
        <v>0</v>
      </c>
      <c r="D40" s="29">
        <f>SUM(riassuntoOreNoProgetto!D40,riassuntoOreProgetto!D40)</f>
        <v>0</v>
      </c>
      <c r="E40" s="29">
        <f>SUM(riassuntoOreNoProgetto!E40,riassuntoOreProgetto!E40)</f>
        <v>0</v>
      </c>
      <c r="F40" s="29">
        <f>SUM(riassuntoOreNoProgetto!F40,riassuntoOreProgetto!F40)</f>
        <v>0</v>
      </c>
      <c r="G40" s="29">
        <f>SUM(riassuntoOreNoProgetto!G40,riassuntoOreProgetto!G40)</f>
        <v>0</v>
      </c>
    </row>
    <row r="41" ht="14.25" customHeight="1">
      <c r="A41" s="30">
        <v>44901.0</v>
      </c>
      <c r="B41" s="29">
        <f>SUM(riassuntoOreNoProgetto!B41,riassuntoOreProgetto!B41)</f>
        <v>1</v>
      </c>
      <c r="C41" s="29">
        <f>SUM(riassuntoOreNoProgetto!C41,riassuntoOreProgetto!C41)</f>
        <v>1</v>
      </c>
      <c r="D41" s="29">
        <f>SUM(riassuntoOreNoProgetto!D41,riassuntoOreProgetto!D41)</f>
        <v>1</v>
      </c>
      <c r="E41" s="29">
        <f>SUM(riassuntoOreNoProgetto!E41,riassuntoOreProgetto!E41)</f>
        <v>1</v>
      </c>
      <c r="F41" s="29">
        <f>SUM(riassuntoOreNoProgetto!F41,riassuntoOreProgetto!F41)</f>
        <v>1</v>
      </c>
      <c r="G41" s="29">
        <f>SUM(riassuntoOreNoProgetto!G41,riassuntoOreProgetto!G41)</f>
        <v>1</v>
      </c>
    </row>
    <row r="42" ht="14.25" customHeight="1">
      <c r="A42" s="30">
        <v>44902.0</v>
      </c>
      <c r="B42" s="29">
        <f>SUM(riassuntoOreNoProgetto!B42,riassuntoOreProgetto!B42)</f>
        <v>0</v>
      </c>
      <c r="C42" s="29">
        <f>SUM(riassuntoOreNoProgetto!C42,riassuntoOreProgetto!C42)</f>
        <v>0</v>
      </c>
      <c r="D42" s="29">
        <f>SUM(riassuntoOreNoProgetto!D42,riassuntoOreProgetto!D42)</f>
        <v>0</v>
      </c>
      <c r="E42" s="29">
        <f>SUM(riassuntoOreNoProgetto!E42,riassuntoOreProgetto!E42)</f>
        <v>0</v>
      </c>
      <c r="F42" s="29">
        <f>SUM(riassuntoOreNoProgetto!F42,riassuntoOreProgetto!F42)</f>
        <v>0</v>
      </c>
      <c r="G42" s="29">
        <f>SUM(riassuntoOreNoProgetto!G42,riassuntoOreProgetto!G42)</f>
        <v>0</v>
      </c>
    </row>
    <row r="43" ht="14.25" customHeight="1">
      <c r="A43" s="30">
        <v>44903.0</v>
      </c>
      <c r="B43" s="29">
        <f>SUM(riassuntoOreNoProgetto!B43,riassuntoOreProgetto!B43)</f>
        <v>0</v>
      </c>
      <c r="C43" s="29">
        <f>SUM(riassuntoOreNoProgetto!C43,riassuntoOreProgetto!C43)</f>
        <v>0</v>
      </c>
      <c r="D43" s="29">
        <f>SUM(riassuntoOreNoProgetto!D43,riassuntoOreProgetto!D43)</f>
        <v>0</v>
      </c>
      <c r="E43" s="29">
        <f>SUM(riassuntoOreNoProgetto!E43,riassuntoOreProgetto!E43)</f>
        <v>0</v>
      </c>
      <c r="F43" s="29">
        <f>SUM(riassuntoOreNoProgetto!F43,riassuntoOreProgetto!F43)</f>
        <v>0</v>
      </c>
      <c r="G43" s="29">
        <f>SUM(riassuntoOreNoProgetto!G43,riassuntoOreProgetto!G43)</f>
        <v>0</v>
      </c>
    </row>
    <row r="44" ht="14.25" customHeight="1">
      <c r="A44" s="30">
        <v>44904.0</v>
      </c>
      <c r="B44" s="29">
        <f>SUM(riassuntoOreNoProgetto!B44,riassuntoOreProgetto!B44)</f>
        <v>1</v>
      </c>
      <c r="C44" s="29">
        <f>SUM(riassuntoOreNoProgetto!C44,riassuntoOreProgetto!C44)</f>
        <v>1</v>
      </c>
      <c r="D44" s="29">
        <f>SUM(riassuntoOreNoProgetto!D44,riassuntoOreProgetto!D44)</f>
        <v>1</v>
      </c>
      <c r="E44" s="29">
        <f>SUM(riassuntoOreNoProgetto!E44,riassuntoOreProgetto!E44)</f>
        <v>1</v>
      </c>
      <c r="F44" s="29">
        <f>SUM(riassuntoOreNoProgetto!F44,riassuntoOreProgetto!F44)</f>
        <v>1</v>
      </c>
      <c r="G44" s="29">
        <f>SUM(riassuntoOreNoProgetto!G44,riassuntoOreProgetto!G44)</f>
        <v>1</v>
      </c>
    </row>
    <row r="45" ht="14.25" customHeight="1">
      <c r="A45" s="30">
        <v>44905.0</v>
      </c>
      <c r="B45" s="29">
        <f>SUM(riassuntoOreNoProgetto!B45,riassuntoOreProgetto!B45)</f>
        <v>0</v>
      </c>
      <c r="C45" s="29">
        <f>SUM(riassuntoOreNoProgetto!C45,riassuntoOreProgetto!C45)</f>
        <v>0</v>
      </c>
      <c r="D45" s="29">
        <f>SUM(riassuntoOreNoProgetto!D45,riassuntoOreProgetto!D45)</f>
        <v>0</v>
      </c>
      <c r="E45" s="29">
        <f>SUM(riassuntoOreNoProgetto!E45,riassuntoOreProgetto!E45)</f>
        <v>0</v>
      </c>
      <c r="F45" s="29">
        <f>SUM(riassuntoOreNoProgetto!F45,riassuntoOreProgetto!F45)</f>
        <v>0</v>
      </c>
      <c r="G45" s="29">
        <f>SUM(riassuntoOreNoProgetto!G45,riassuntoOreProgetto!G45)</f>
        <v>0</v>
      </c>
    </row>
    <row r="46" ht="14.25" customHeight="1">
      <c r="A46" s="30">
        <v>44906.0</v>
      </c>
      <c r="B46" s="29">
        <f>SUM(riassuntoOreNoProgetto!B46,riassuntoOreProgetto!B46)</f>
        <v>0</v>
      </c>
      <c r="C46" s="29">
        <f>SUM(riassuntoOreNoProgetto!C46,riassuntoOreProgetto!C46)</f>
        <v>0</v>
      </c>
      <c r="D46" s="29">
        <f>SUM(riassuntoOreNoProgetto!D46,riassuntoOreProgetto!D46)</f>
        <v>0</v>
      </c>
      <c r="E46" s="29">
        <f>SUM(riassuntoOreNoProgetto!E46,riassuntoOreProgetto!E46)</f>
        <v>0</v>
      </c>
      <c r="F46" s="29">
        <f>SUM(riassuntoOreNoProgetto!F46,riassuntoOreProgetto!F46)</f>
        <v>0</v>
      </c>
      <c r="G46" s="29">
        <f>SUM(riassuntoOreNoProgetto!G46,riassuntoOreProgetto!G46)</f>
        <v>0</v>
      </c>
    </row>
    <row r="47" ht="14.25" customHeight="1">
      <c r="A47" s="30">
        <v>44907.0</v>
      </c>
      <c r="B47" s="29">
        <f>SUM(riassuntoOreNoProgetto!B47,riassuntoOreProgetto!B47)</f>
        <v>0</v>
      </c>
      <c r="C47" s="29">
        <f>SUM(riassuntoOreNoProgetto!C47,riassuntoOreProgetto!C47)</f>
        <v>0</v>
      </c>
      <c r="D47" s="29">
        <f>SUM(riassuntoOreNoProgetto!D47,riassuntoOreProgetto!D47)</f>
        <v>0</v>
      </c>
      <c r="E47" s="29">
        <f>SUM(riassuntoOreNoProgetto!E47,riassuntoOreProgetto!E47)</f>
        <v>0</v>
      </c>
      <c r="F47" s="29">
        <f>SUM(riassuntoOreNoProgetto!F47,riassuntoOreProgetto!F47)</f>
        <v>1</v>
      </c>
      <c r="G47" s="29">
        <f>SUM(riassuntoOreNoProgetto!G47,riassuntoOreProgetto!G47)</f>
        <v>1</v>
      </c>
    </row>
    <row r="48" ht="14.25" customHeight="1">
      <c r="A48" s="30">
        <v>44908.0</v>
      </c>
      <c r="B48" s="29">
        <f>SUM(riassuntoOreNoProgetto!B48,riassuntoOreProgetto!B48)</f>
        <v>1</v>
      </c>
      <c r="C48" s="29">
        <f>SUM(riassuntoOreNoProgetto!C48,riassuntoOreProgetto!C48)</f>
        <v>1</v>
      </c>
      <c r="D48" s="29">
        <f>SUM(riassuntoOreNoProgetto!D48,riassuntoOreProgetto!D48)</f>
        <v>1</v>
      </c>
      <c r="E48" s="29">
        <f>SUM(riassuntoOreNoProgetto!E48,riassuntoOreProgetto!E48)</f>
        <v>1</v>
      </c>
      <c r="F48" s="29">
        <f>SUM(riassuntoOreNoProgetto!F48,riassuntoOreProgetto!F48)</f>
        <v>1</v>
      </c>
      <c r="G48" s="29">
        <f>SUM(riassuntoOreNoProgetto!G48,riassuntoOreProgetto!G48)</f>
        <v>1</v>
      </c>
    </row>
    <row r="49" ht="14.25" customHeight="1">
      <c r="A49" s="30">
        <v>44909.0</v>
      </c>
      <c r="B49" s="29">
        <f>SUM(riassuntoOreNoProgetto!B49,riassuntoOreProgetto!B49)</f>
        <v>1</v>
      </c>
      <c r="C49" s="29">
        <f>SUM(riassuntoOreNoProgetto!C49,riassuntoOreProgetto!C49)</f>
        <v>1</v>
      </c>
      <c r="D49" s="29">
        <f>SUM(riassuntoOreNoProgetto!D49,riassuntoOreProgetto!D49)</f>
        <v>1</v>
      </c>
      <c r="E49" s="29">
        <f>SUM(riassuntoOreNoProgetto!E49,riassuntoOreProgetto!E49)</f>
        <v>1</v>
      </c>
      <c r="F49" s="29">
        <f>SUM(riassuntoOreNoProgetto!F49,riassuntoOreProgetto!F49)</f>
        <v>0</v>
      </c>
      <c r="G49" s="29">
        <f>SUM(riassuntoOreNoProgetto!G49,riassuntoOreProgetto!G49)</f>
        <v>0</v>
      </c>
    </row>
    <row r="50" ht="14.25" customHeight="1">
      <c r="A50" s="30">
        <v>44910.0</v>
      </c>
      <c r="B50" s="29">
        <f>SUM(riassuntoOreNoProgetto!B50,riassuntoOreProgetto!B50)</f>
        <v>0</v>
      </c>
      <c r="C50" s="29">
        <f>SUM(riassuntoOreNoProgetto!C50,riassuntoOreProgetto!C50)</f>
        <v>0</v>
      </c>
      <c r="D50" s="29">
        <f>SUM(riassuntoOreNoProgetto!D50,riassuntoOreProgetto!D50)</f>
        <v>0</v>
      </c>
      <c r="E50" s="29">
        <f>SUM(riassuntoOreNoProgetto!E50,riassuntoOreProgetto!E50)</f>
        <v>0</v>
      </c>
      <c r="F50" s="29">
        <f>SUM(riassuntoOreNoProgetto!F50,riassuntoOreProgetto!F50)</f>
        <v>0</v>
      </c>
      <c r="G50" s="29">
        <f>SUM(riassuntoOreNoProgetto!G50,riassuntoOreProgetto!G50)</f>
        <v>0</v>
      </c>
      <c r="J50" s="32"/>
    </row>
    <row r="51" ht="14.25" customHeight="1">
      <c r="A51" s="30">
        <v>44911.0</v>
      </c>
      <c r="B51" s="29">
        <f>SUM(riassuntoOreNoProgetto!B51,riassuntoOreProgetto!B51)</f>
        <v>1.5</v>
      </c>
      <c r="C51" s="29">
        <f>SUM(riassuntoOreNoProgetto!C51,riassuntoOreProgetto!C51)</f>
        <v>1.5</v>
      </c>
      <c r="D51" s="29">
        <f>SUM(riassuntoOreNoProgetto!D51,riassuntoOreProgetto!D51)</f>
        <v>1.5</v>
      </c>
      <c r="E51" s="29">
        <f>SUM(riassuntoOreNoProgetto!E51,riassuntoOreProgetto!E51)</f>
        <v>1.5</v>
      </c>
      <c r="F51" s="29">
        <f>SUM(riassuntoOreNoProgetto!F51,riassuntoOreProgetto!F51)</f>
        <v>1.5</v>
      </c>
      <c r="G51" s="29">
        <f>SUM(riassuntoOreNoProgetto!G51,riassuntoOreProgetto!G51)</f>
        <v>1.5</v>
      </c>
    </row>
    <row r="52" ht="14.25" customHeight="1">
      <c r="A52" s="30">
        <v>44912.0</v>
      </c>
      <c r="B52" s="29">
        <f>SUM(riassuntoOreNoProgetto!B52,riassuntoOreProgetto!B52)</f>
        <v>0</v>
      </c>
      <c r="C52" s="29">
        <f>SUM(riassuntoOreNoProgetto!C52,riassuntoOreProgetto!C52)</f>
        <v>0</v>
      </c>
      <c r="D52" s="29">
        <f>SUM(riassuntoOreNoProgetto!D52,riassuntoOreProgetto!D52)</f>
        <v>0</v>
      </c>
      <c r="E52" s="29">
        <f>SUM(riassuntoOreNoProgetto!E52,riassuntoOreProgetto!E52)</f>
        <v>0</v>
      </c>
      <c r="F52" s="29">
        <f>SUM(riassuntoOreNoProgetto!F52,riassuntoOreProgetto!F52)</f>
        <v>0</v>
      </c>
      <c r="G52" s="29">
        <f>SUM(riassuntoOreNoProgetto!G52,riassuntoOreProgetto!G52)</f>
        <v>0</v>
      </c>
    </row>
    <row r="53" ht="14.25" customHeight="1">
      <c r="A53" s="30">
        <v>44913.0</v>
      </c>
      <c r="B53" s="29">
        <f>SUM(riassuntoOreNoProgetto!B53,riassuntoOreProgetto!B53)</f>
        <v>0</v>
      </c>
      <c r="C53" s="29">
        <f>SUM(riassuntoOreNoProgetto!C53,riassuntoOreProgetto!C53)</f>
        <v>0</v>
      </c>
      <c r="D53" s="29">
        <f>SUM(riassuntoOreNoProgetto!D53,riassuntoOreProgetto!D53)</f>
        <v>0</v>
      </c>
      <c r="E53" s="29">
        <f>SUM(riassuntoOreNoProgetto!E53,riassuntoOreProgetto!E53)</f>
        <v>0</v>
      </c>
      <c r="F53" s="29">
        <f>SUM(riassuntoOreNoProgetto!F53,riassuntoOreProgetto!F53)</f>
        <v>0</v>
      </c>
      <c r="G53" s="29">
        <f>SUM(riassuntoOreNoProgetto!G53,riassuntoOreProgetto!G53)</f>
        <v>0</v>
      </c>
    </row>
    <row r="54" ht="14.25" customHeight="1">
      <c r="A54" s="30">
        <v>44914.0</v>
      </c>
      <c r="B54" s="29">
        <f>SUM(riassuntoOreNoProgetto!B54,riassuntoOreProgetto!B54)</f>
        <v>0</v>
      </c>
      <c r="C54" s="29">
        <f>SUM(riassuntoOreNoProgetto!C54,riassuntoOreProgetto!C54)</f>
        <v>0</v>
      </c>
      <c r="D54" s="29">
        <f>SUM(riassuntoOreNoProgetto!D54,riassuntoOreProgetto!D54)</f>
        <v>0</v>
      </c>
      <c r="E54" s="29">
        <f>SUM(riassuntoOreNoProgetto!E54,riassuntoOreProgetto!E54)</f>
        <v>0</v>
      </c>
      <c r="F54" s="29">
        <f>SUM(riassuntoOreNoProgetto!F54,riassuntoOreProgetto!F54)</f>
        <v>0</v>
      </c>
      <c r="G54" s="29">
        <f>SUM(riassuntoOreNoProgetto!G54,riassuntoOreProgetto!G54)</f>
        <v>0</v>
      </c>
    </row>
    <row r="55" ht="14.25" customHeight="1">
      <c r="A55" s="30">
        <v>44915.0</v>
      </c>
      <c r="B55" s="29">
        <f>SUM(riassuntoOreNoProgetto!B55,riassuntoOreProgetto!B55)</f>
        <v>1</v>
      </c>
      <c r="C55" s="29">
        <f>SUM(riassuntoOreNoProgetto!C55,riassuntoOreProgetto!C55)</f>
        <v>1</v>
      </c>
      <c r="D55" s="29">
        <f>SUM(riassuntoOreNoProgetto!D55,riassuntoOreProgetto!D55)</f>
        <v>1</v>
      </c>
      <c r="E55" s="29">
        <f>SUM(riassuntoOreNoProgetto!E55,riassuntoOreProgetto!E55)</f>
        <v>1</v>
      </c>
      <c r="F55" s="29">
        <f>SUM(riassuntoOreNoProgetto!F55,riassuntoOreProgetto!F55)</f>
        <v>1</v>
      </c>
      <c r="G55" s="29">
        <f>SUM(riassuntoOreNoProgetto!G55,riassuntoOreProgetto!G55)</f>
        <v>1</v>
      </c>
    </row>
    <row r="56" ht="14.25" customHeight="1">
      <c r="A56" s="30">
        <v>44916.0</v>
      </c>
      <c r="B56" s="29">
        <f>SUM(riassuntoOreNoProgetto!B56,riassuntoOreProgetto!B56)</f>
        <v>1</v>
      </c>
      <c r="C56" s="29">
        <f>SUM(riassuntoOreNoProgetto!C56,riassuntoOreProgetto!C56)</f>
        <v>1</v>
      </c>
      <c r="D56" s="29">
        <f>SUM(riassuntoOreNoProgetto!D56,riassuntoOreProgetto!D56)</f>
        <v>1</v>
      </c>
      <c r="E56" s="29">
        <f>SUM(riassuntoOreNoProgetto!E56,riassuntoOreProgetto!E56)</f>
        <v>1</v>
      </c>
      <c r="F56" s="29">
        <f>SUM(riassuntoOreNoProgetto!F56,riassuntoOreProgetto!F56)</f>
        <v>1</v>
      </c>
      <c r="G56" s="29">
        <f>SUM(riassuntoOreNoProgetto!G56,riassuntoOreProgetto!G56)</f>
        <v>1</v>
      </c>
    </row>
    <row r="57" ht="14.25" customHeight="1">
      <c r="A57" s="30">
        <v>44917.0</v>
      </c>
      <c r="B57" s="29">
        <f>SUM(riassuntoOreNoProgetto!B57,riassuntoOreProgetto!B57)</f>
        <v>3</v>
      </c>
      <c r="C57" s="29">
        <f>SUM(riassuntoOreNoProgetto!C57,riassuntoOreProgetto!C57)</f>
        <v>2</v>
      </c>
      <c r="D57" s="29">
        <f>SUM(riassuntoOreNoProgetto!D57,riassuntoOreProgetto!D57)</f>
        <v>3</v>
      </c>
      <c r="E57" s="29">
        <f>SUM(riassuntoOreNoProgetto!E57,riassuntoOreProgetto!E57)</f>
        <v>2</v>
      </c>
      <c r="F57" s="29">
        <f>SUM(riassuntoOreNoProgetto!F57,riassuntoOreProgetto!F57)</f>
        <v>2</v>
      </c>
      <c r="G57" s="29">
        <f>SUM(riassuntoOreNoProgetto!G57,riassuntoOreProgetto!G57)</f>
        <v>3</v>
      </c>
    </row>
    <row r="58" ht="14.25" customHeight="1">
      <c r="A58" s="30">
        <v>44918.0</v>
      </c>
      <c r="B58" s="29">
        <f>SUM(riassuntoOreNoProgetto!B58,riassuntoOreProgetto!B58)</f>
        <v>0</v>
      </c>
      <c r="C58" s="29">
        <f>SUM(riassuntoOreNoProgetto!C58,riassuntoOreProgetto!C58)</f>
        <v>2</v>
      </c>
      <c r="D58" s="29">
        <f>SUM(riassuntoOreNoProgetto!D58,riassuntoOreProgetto!D58)</f>
        <v>2</v>
      </c>
      <c r="E58" s="29">
        <f>SUM(riassuntoOreNoProgetto!E58,riassuntoOreProgetto!E58)</f>
        <v>0</v>
      </c>
      <c r="F58" s="29">
        <f>SUM(riassuntoOreNoProgetto!F58,riassuntoOreProgetto!F58)</f>
        <v>2</v>
      </c>
      <c r="G58" s="29">
        <f>SUM(riassuntoOreNoProgetto!G58,riassuntoOreProgetto!G58)</f>
        <v>0</v>
      </c>
    </row>
    <row r="59" ht="14.25" customHeight="1">
      <c r="A59" s="30">
        <v>44919.0</v>
      </c>
      <c r="B59" s="29">
        <f>SUM(riassuntoOreNoProgetto!B59,riassuntoOreProgetto!B59)</f>
        <v>0</v>
      </c>
      <c r="C59" s="29">
        <f>SUM(riassuntoOreNoProgetto!C59,riassuntoOreProgetto!C59)</f>
        <v>0</v>
      </c>
      <c r="D59" s="29">
        <f>SUM(riassuntoOreNoProgetto!D59,riassuntoOreProgetto!D59)</f>
        <v>0</v>
      </c>
      <c r="E59" s="29">
        <f>SUM(riassuntoOreNoProgetto!E59,riassuntoOreProgetto!E59)</f>
        <v>0</v>
      </c>
      <c r="F59" s="29">
        <f>SUM(riassuntoOreNoProgetto!F59,riassuntoOreProgetto!F59)</f>
        <v>0</v>
      </c>
      <c r="G59" s="29">
        <f>SUM(riassuntoOreNoProgetto!G59,riassuntoOreProgetto!G59)</f>
        <v>0</v>
      </c>
    </row>
    <row r="60" ht="14.25" customHeight="1">
      <c r="A60" s="30">
        <v>44920.0</v>
      </c>
      <c r="B60" s="29">
        <f>SUM(riassuntoOreNoProgetto!B60,riassuntoOreProgetto!B60)</f>
        <v>0</v>
      </c>
      <c r="C60" s="29">
        <f>SUM(riassuntoOreNoProgetto!C60,riassuntoOreProgetto!C60)</f>
        <v>0</v>
      </c>
      <c r="D60" s="29">
        <f>SUM(riassuntoOreNoProgetto!D60,riassuntoOreProgetto!D60)</f>
        <v>0</v>
      </c>
      <c r="E60" s="29">
        <f>SUM(riassuntoOreNoProgetto!E60,riassuntoOreProgetto!E60)</f>
        <v>0</v>
      </c>
      <c r="F60" s="29">
        <f>SUM(riassuntoOreNoProgetto!F60,riassuntoOreProgetto!F60)</f>
        <v>0</v>
      </c>
      <c r="G60" s="29">
        <f>SUM(riassuntoOreNoProgetto!G60,riassuntoOreProgetto!G60)</f>
        <v>0</v>
      </c>
    </row>
    <row r="61" ht="14.25" customHeight="1">
      <c r="A61" s="30">
        <v>44921.0</v>
      </c>
      <c r="B61" s="29">
        <f>SUM(riassuntoOreNoProgetto!B61,riassuntoOreProgetto!B61)</f>
        <v>0</v>
      </c>
      <c r="C61" s="29">
        <f>SUM(riassuntoOreNoProgetto!C61,riassuntoOreProgetto!C61)</f>
        <v>0</v>
      </c>
      <c r="D61" s="29">
        <f>SUM(riassuntoOreNoProgetto!D61,riassuntoOreProgetto!D61)</f>
        <v>0</v>
      </c>
      <c r="E61" s="29">
        <f>SUM(riassuntoOreNoProgetto!E61,riassuntoOreProgetto!E61)</f>
        <v>0</v>
      </c>
      <c r="F61" s="29">
        <f>SUM(riassuntoOreNoProgetto!F61,riassuntoOreProgetto!F61)</f>
        <v>0</v>
      </c>
      <c r="G61" s="29">
        <f>SUM(riassuntoOreNoProgetto!G61,riassuntoOreProgetto!G61)</f>
        <v>0</v>
      </c>
    </row>
    <row r="62" ht="14.25" customHeight="1">
      <c r="A62" s="30">
        <v>44922.0</v>
      </c>
      <c r="B62" s="29">
        <f>SUM(riassuntoOreNoProgetto!B62,riassuntoOreProgetto!B62)</f>
        <v>0</v>
      </c>
      <c r="C62" s="29">
        <f>SUM(riassuntoOreNoProgetto!C62,riassuntoOreProgetto!C62)</f>
        <v>0</v>
      </c>
      <c r="D62" s="29">
        <f>SUM(riassuntoOreNoProgetto!D62,riassuntoOreProgetto!D62)</f>
        <v>0</v>
      </c>
      <c r="E62" s="29">
        <f>SUM(riassuntoOreNoProgetto!E62,riassuntoOreProgetto!E62)</f>
        <v>0</v>
      </c>
      <c r="F62" s="29">
        <f>SUM(riassuntoOreNoProgetto!F62,riassuntoOreProgetto!F62)</f>
        <v>0</v>
      </c>
      <c r="G62" s="29">
        <f>SUM(riassuntoOreNoProgetto!G62,riassuntoOreProgetto!G62)</f>
        <v>0</v>
      </c>
    </row>
    <row r="63" ht="14.25" customHeight="1">
      <c r="A63" s="30">
        <v>44923.0</v>
      </c>
      <c r="B63" s="29">
        <f>SUM(riassuntoOreNoProgetto!B63,riassuntoOreProgetto!B63)</f>
        <v>1</v>
      </c>
      <c r="C63" s="29">
        <f>SUM(riassuntoOreNoProgetto!C63,riassuntoOreProgetto!C63)</f>
        <v>1</v>
      </c>
      <c r="D63" s="29">
        <f>SUM(riassuntoOreNoProgetto!D63,riassuntoOreProgetto!D63)</f>
        <v>1</v>
      </c>
      <c r="E63" s="29">
        <f>SUM(riassuntoOreNoProgetto!E63,riassuntoOreProgetto!E63)</f>
        <v>1</v>
      </c>
      <c r="F63" s="29">
        <f>SUM(riassuntoOreNoProgetto!F63,riassuntoOreProgetto!F63)</f>
        <v>1</v>
      </c>
      <c r="G63" s="29">
        <f>SUM(riassuntoOreNoProgetto!G63,riassuntoOreProgetto!G63)</f>
        <v>1</v>
      </c>
    </row>
    <row r="64" ht="14.25" customHeight="1">
      <c r="A64" s="30">
        <v>44924.0</v>
      </c>
      <c r="B64" s="29">
        <f>SUM(riassuntoOreNoProgetto!B64,riassuntoOreProgetto!B64)</f>
        <v>2</v>
      </c>
      <c r="C64" s="29">
        <f>SUM(riassuntoOreNoProgetto!C64,riassuntoOreProgetto!C64)</f>
        <v>2</v>
      </c>
      <c r="D64" s="29">
        <f>SUM(riassuntoOreNoProgetto!D64,riassuntoOreProgetto!D64)</f>
        <v>2</v>
      </c>
      <c r="E64" s="29">
        <f>SUM(riassuntoOreNoProgetto!E64,riassuntoOreProgetto!E64)</f>
        <v>2</v>
      </c>
      <c r="F64" s="29">
        <f>SUM(riassuntoOreNoProgetto!F64,riassuntoOreProgetto!F64)</f>
        <v>2</v>
      </c>
      <c r="G64" s="29">
        <f>SUM(riassuntoOreNoProgetto!G64,riassuntoOreProgetto!G64)</f>
        <v>2</v>
      </c>
    </row>
    <row r="65" ht="14.25" customHeight="1">
      <c r="A65" s="30">
        <v>44925.0</v>
      </c>
      <c r="B65" s="29">
        <f>SUM(riassuntoOreNoProgetto!B65,riassuntoOreProgetto!B65)</f>
        <v>0</v>
      </c>
      <c r="C65" s="29">
        <f>SUM(riassuntoOreNoProgetto!C65,riassuntoOreProgetto!C65)</f>
        <v>0</v>
      </c>
      <c r="D65" s="29">
        <f>SUM(riassuntoOreNoProgetto!D65,riassuntoOreProgetto!D65)</f>
        <v>0</v>
      </c>
      <c r="E65" s="29">
        <f>SUM(riassuntoOreNoProgetto!E65,riassuntoOreProgetto!E65)</f>
        <v>0</v>
      </c>
      <c r="F65" s="29">
        <f>SUM(riassuntoOreNoProgetto!F65,riassuntoOreProgetto!F65)</f>
        <v>0</v>
      </c>
      <c r="G65" s="29">
        <f>SUM(riassuntoOreNoProgetto!G65,riassuntoOreProgetto!G65)</f>
        <v>0</v>
      </c>
    </row>
    <row r="66" ht="14.25" customHeight="1">
      <c r="A66" s="30">
        <v>44926.0</v>
      </c>
      <c r="B66" s="29">
        <f>SUM(riassuntoOreNoProgetto!B66,riassuntoOreProgetto!B66)</f>
        <v>0</v>
      </c>
      <c r="C66" s="29">
        <f>SUM(riassuntoOreNoProgetto!C66,riassuntoOreProgetto!C66)</f>
        <v>0</v>
      </c>
      <c r="D66" s="29">
        <f>SUM(riassuntoOreNoProgetto!D66,riassuntoOreProgetto!D66)</f>
        <v>0</v>
      </c>
      <c r="E66" s="29">
        <f>SUM(riassuntoOreNoProgetto!E66,riassuntoOreProgetto!E66)</f>
        <v>0</v>
      </c>
      <c r="F66" s="29">
        <f>SUM(riassuntoOreNoProgetto!F66,riassuntoOreProgetto!F66)</f>
        <v>0</v>
      </c>
      <c r="G66" s="29">
        <f>SUM(riassuntoOreNoProgetto!G66,riassuntoOreProgetto!G66)</f>
        <v>0</v>
      </c>
    </row>
    <row r="67" ht="14.25" customHeight="1">
      <c r="A67" s="30">
        <v>44927.0</v>
      </c>
      <c r="B67" s="29">
        <f>SUM(riassuntoOreNoProgetto!B67,riassuntoOreProgetto!B67)</f>
        <v>0</v>
      </c>
      <c r="C67" s="29">
        <f>SUM(riassuntoOreNoProgetto!C67,riassuntoOreProgetto!C67)</f>
        <v>0</v>
      </c>
      <c r="D67" s="29">
        <f>SUM(riassuntoOreNoProgetto!D67,riassuntoOreProgetto!D67)</f>
        <v>0</v>
      </c>
      <c r="E67" s="29">
        <f>SUM(riassuntoOreNoProgetto!E67,riassuntoOreProgetto!E67)</f>
        <v>0</v>
      </c>
      <c r="F67" s="29">
        <f>SUM(riassuntoOreNoProgetto!F67,riassuntoOreProgetto!F67)</f>
        <v>0</v>
      </c>
      <c r="G67" s="29">
        <f>SUM(riassuntoOreNoProgetto!G67,riassuntoOreProgetto!G67)</f>
        <v>0</v>
      </c>
    </row>
    <row r="68" ht="14.25" customHeight="1">
      <c r="A68" s="30">
        <v>44928.0</v>
      </c>
      <c r="B68" s="29">
        <f>SUM(riassuntoOreNoProgetto!B68,riassuntoOreProgetto!B68)</f>
        <v>1.5</v>
      </c>
      <c r="C68" s="29">
        <f>SUM(riassuntoOreNoProgetto!C68,riassuntoOreProgetto!C68)</f>
        <v>1.5</v>
      </c>
      <c r="D68" s="29">
        <f>SUM(riassuntoOreNoProgetto!D68,riassuntoOreProgetto!D68)</f>
        <v>1</v>
      </c>
      <c r="E68" s="29">
        <f>SUM(riassuntoOreNoProgetto!E68,riassuntoOreProgetto!E68)</f>
        <v>2</v>
      </c>
      <c r="F68" s="29">
        <f>SUM(riassuntoOreNoProgetto!F68,riassuntoOreProgetto!F68)</f>
        <v>1.5</v>
      </c>
      <c r="G68" s="29">
        <f>SUM(riassuntoOreNoProgetto!G68,riassuntoOreProgetto!G68)</f>
        <v>1.5</v>
      </c>
    </row>
    <row r="69" ht="14.25" customHeight="1">
      <c r="A69" s="30">
        <v>44929.0</v>
      </c>
      <c r="B69" s="29">
        <f>SUM(riassuntoOreNoProgetto!B69,riassuntoOreProgetto!B69)</f>
        <v>1</v>
      </c>
      <c r="C69" s="29">
        <f>SUM(riassuntoOreNoProgetto!C69,riassuntoOreProgetto!C69)</f>
        <v>1</v>
      </c>
      <c r="D69" s="29">
        <f>SUM(riassuntoOreNoProgetto!D69,riassuntoOreProgetto!D69)</f>
        <v>1</v>
      </c>
      <c r="E69" s="29">
        <f>SUM(riassuntoOreNoProgetto!E69,riassuntoOreProgetto!E69)</f>
        <v>2</v>
      </c>
      <c r="F69" s="29">
        <f>SUM(riassuntoOreNoProgetto!F69,riassuntoOreProgetto!F69)</f>
        <v>1.5</v>
      </c>
      <c r="G69" s="29">
        <f>SUM(riassuntoOreNoProgetto!G69,riassuntoOreProgetto!G69)</f>
        <v>1</v>
      </c>
    </row>
    <row r="70" ht="14.25" customHeight="1">
      <c r="A70" s="30">
        <v>44930.0</v>
      </c>
      <c r="B70" s="29">
        <f>SUM(riassuntoOreNoProgetto!B70,riassuntoOreProgetto!B70)</f>
        <v>1</v>
      </c>
      <c r="C70" s="29">
        <f>SUM(riassuntoOreNoProgetto!C70,riassuntoOreProgetto!C70)</f>
        <v>1</v>
      </c>
      <c r="D70" s="29">
        <f>SUM(riassuntoOreNoProgetto!D70,riassuntoOreProgetto!D70)</f>
        <v>1</v>
      </c>
      <c r="E70" s="29">
        <f>SUM(riassuntoOreNoProgetto!E70,riassuntoOreProgetto!E70)</f>
        <v>1</v>
      </c>
      <c r="F70" s="29">
        <f>SUM(riassuntoOreNoProgetto!F70,riassuntoOreProgetto!F70)</f>
        <v>1</v>
      </c>
      <c r="G70" s="29">
        <f>SUM(riassuntoOreNoProgetto!G70,riassuntoOreProgetto!G70)</f>
        <v>1</v>
      </c>
    </row>
    <row r="71" ht="14.25" customHeight="1">
      <c r="A71" s="30">
        <v>44931.0</v>
      </c>
      <c r="B71" s="29">
        <f>SUM(riassuntoOreNoProgetto!B71,riassuntoOreProgetto!B71)</f>
        <v>1.5</v>
      </c>
      <c r="C71" s="29">
        <f>SUM(riassuntoOreNoProgetto!C71,riassuntoOreProgetto!C71)</f>
        <v>1.5</v>
      </c>
      <c r="D71" s="29">
        <f>SUM(riassuntoOreNoProgetto!D71,riassuntoOreProgetto!D71)</f>
        <v>1</v>
      </c>
      <c r="E71" s="29">
        <f>SUM(riassuntoOreNoProgetto!E71,riassuntoOreProgetto!E71)</f>
        <v>0</v>
      </c>
      <c r="F71" s="29">
        <f>SUM(riassuntoOreNoProgetto!F71,riassuntoOreProgetto!F71)</f>
        <v>0</v>
      </c>
      <c r="G71" s="29">
        <f>SUM(riassuntoOreNoProgetto!G71,riassuntoOreProgetto!G71)</f>
        <v>1.5</v>
      </c>
    </row>
    <row r="72" ht="14.25" customHeight="1">
      <c r="A72" s="30">
        <v>44932.0</v>
      </c>
      <c r="B72" s="29">
        <f>SUM(riassuntoOreNoProgetto!B72,riassuntoOreProgetto!B72)</f>
        <v>1.5</v>
      </c>
      <c r="C72" s="29">
        <f>SUM(riassuntoOreNoProgetto!C72,riassuntoOreProgetto!C72)</f>
        <v>1.5</v>
      </c>
      <c r="D72" s="29">
        <f>SUM(riassuntoOreNoProgetto!D72,riassuntoOreProgetto!D72)</f>
        <v>1</v>
      </c>
      <c r="E72" s="29">
        <f>SUM(riassuntoOreNoProgetto!E72,riassuntoOreProgetto!E72)</f>
        <v>0</v>
      </c>
      <c r="F72" s="29">
        <f>SUM(riassuntoOreNoProgetto!F72,riassuntoOreProgetto!F72)</f>
        <v>1.5</v>
      </c>
      <c r="G72" s="29">
        <f>SUM(riassuntoOreNoProgetto!G72,riassuntoOreProgetto!G72)</f>
        <v>1.5</v>
      </c>
    </row>
    <row r="73" ht="14.25" customHeight="1">
      <c r="A73" s="30">
        <v>44933.0</v>
      </c>
      <c r="B73" s="29">
        <f>SUM(riassuntoOreNoProgetto!B73,riassuntoOreProgetto!B73)</f>
        <v>1</v>
      </c>
      <c r="C73" s="29">
        <f>SUM(riassuntoOreNoProgetto!C73,riassuntoOreProgetto!C73)</f>
        <v>1</v>
      </c>
      <c r="D73" s="29">
        <f>SUM(riassuntoOreNoProgetto!D73,riassuntoOreProgetto!D73)</f>
        <v>1</v>
      </c>
      <c r="E73" s="29">
        <f>SUM(riassuntoOreNoProgetto!E73,riassuntoOreProgetto!E73)</f>
        <v>2.5</v>
      </c>
      <c r="F73" s="29">
        <f>SUM(riassuntoOreNoProgetto!F73,riassuntoOreProgetto!F73)</f>
        <v>1.5</v>
      </c>
      <c r="G73" s="29">
        <f>SUM(riassuntoOreNoProgetto!G73,riassuntoOreProgetto!G73)</f>
        <v>1</v>
      </c>
    </row>
    <row r="74" ht="14.25" customHeight="1">
      <c r="A74" s="30">
        <v>44934.0</v>
      </c>
      <c r="B74" s="29">
        <f>SUM(riassuntoOreNoProgetto!B74,riassuntoOreProgetto!B74)</f>
        <v>1</v>
      </c>
      <c r="C74" s="29">
        <f>SUM(riassuntoOreNoProgetto!C74,riassuntoOreProgetto!C74)</f>
        <v>1</v>
      </c>
      <c r="D74" s="29">
        <f>SUM(riassuntoOreNoProgetto!D74,riassuntoOreProgetto!D74)</f>
        <v>1</v>
      </c>
      <c r="E74" s="29">
        <f>SUM(riassuntoOreNoProgetto!E74,riassuntoOreProgetto!E74)</f>
        <v>0</v>
      </c>
      <c r="F74" s="29">
        <f>SUM(riassuntoOreNoProgetto!F74,riassuntoOreProgetto!F74)</f>
        <v>0.5</v>
      </c>
      <c r="G74" s="29">
        <f>SUM(riassuntoOreNoProgetto!G74,riassuntoOreProgetto!G74)</f>
        <v>1</v>
      </c>
    </row>
    <row r="75" ht="14.25" customHeight="1">
      <c r="A75" s="30">
        <v>44935.0</v>
      </c>
      <c r="B75" s="29">
        <f>SUM(riassuntoOreNoProgetto!B75,riassuntoOreProgetto!B75)</f>
        <v>0</v>
      </c>
      <c r="C75" s="29">
        <f>SUM(riassuntoOreNoProgetto!C75,riassuntoOreProgetto!C75)</f>
        <v>0</v>
      </c>
      <c r="D75" s="29">
        <f>SUM(riassuntoOreNoProgetto!D75,riassuntoOreProgetto!D75)</f>
        <v>0</v>
      </c>
      <c r="E75" s="29">
        <f>SUM(riassuntoOreNoProgetto!E75,riassuntoOreProgetto!E75)</f>
        <v>2</v>
      </c>
      <c r="F75" s="29">
        <f>SUM(riassuntoOreNoProgetto!F75,riassuntoOreProgetto!F75)</f>
        <v>1.5</v>
      </c>
      <c r="G75" s="29">
        <f>SUM(riassuntoOreNoProgetto!G75,riassuntoOreProgetto!G75)</f>
        <v>0</v>
      </c>
    </row>
    <row r="76" ht="14.25" customHeight="1">
      <c r="A76" s="30">
        <v>44936.0</v>
      </c>
      <c r="B76" s="29">
        <f>SUM(riassuntoOreNoProgetto!B76,riassuntoOreProgetto!B76)</f>
        <v>1.5</v>
      </c>
      <c r="C76" s="29">
        <f>SUM(riassuntoOreNoProgetto!C76,riassuntoOreProgetto!C76)</f>
        <v>2</v>
      </c>
      <c r="D76" s="29">
        <f>SUM(riassuntoOreNoProgetto!D76,riassuntoOreProgetto!D76)</f>
        <v>2</v>
      </c>
      <c r="E76" s="29">
        <f>SUM(riassuntoOreNoProgetto!E76,riassuntoOreProgetto!E76)</f>
        <v>3</v>
      </c>
      <c r="F76" s="29">
        <f>SUM(riassuntoOreNoProgetto!F76,riassuntoOreProgetto!F76)</f>
        <v>2</v>
      </c>
      <c r="G76" s="29">
        <f>SUM(riassuntoOreNoProgetto!G76,riassuntoOreProgetto!G76)</f>
        <v>2</v>
      </c>
    </row>
    <row r="77" ht="14.25" customHeight="1">
      <c r="A77" s="30">
        <v>44937.0</v>
      </c>
      <c r="B77" s="29">
        <f>SUM(riassuntoOreNoProgetto!B77,riassuntoOreProgetto!B77)</f>
        <v>1</v>
      </c>
      <c r="C77" s="29">
        <f>SUM(riassuntoOreNoProgetto!C77,riassuntoOreProgetto!C77)</f>
        <v>1</v>
      </c>
      <c r="D77" s="29">
        <f>SUM(riassuntoOreNoProgetto!D77,riassuntoOreProgetto!D77)</f>
        <v>1</v>
      </c>
      <c r="E77" s="29">
        <f>SUM(riassuntoOreNoProgetto!E77,riassuntoOreProgetto!E77)</f>
        <v>1</v>
      </c>
      <c r="F77" s="29">
        <f>SUM(riassuntoOreNoProgetto!F77,riassuntoOreProgetto!F77)</f>
        <v>1</v>
      </c>
      <c r="G77" s="29">
        <f>SUM(riassuntoOreNoProgetto!G77,riassuntoOreProgetto!G77)</f>
        <v>1</v>
      </c>
    </row>
    <row r="78" ht="14.25" customHeight="1">
      <c r="A78" s="30">
        <v>44938.0</v>
      </c>
      <c r="B78" s="29">
        <f>SUM(riassuntoOreNoProgetto!B78,riassuntoOreProgetto!B78)</f>
        <v>1</v>
      </c>
      <c r="C78" s="29">
        <f>SUM(riassuntoOreNoProgetto!C78,riassuntoOreProgetto!C78)</f>
        <v>1</v>
      </c>
      <c r="D78" s="29">
        <f>SUM(riassuntoOreNoProgetto!D78,riassuntoOreProgetto!D78)</f>
        <v>1.5</v>
      </c>
      <c r="E78" s="29">
        <f>SUM(riassuntoOreNoProgetto!E78,riassuntoOreProgetto!E78)</f>
        <v>1</v>
      </c>
      <c r="F78" s="29">
        <f>SUM(riassuntoOreNoProgetto!F78,riassuntoOreProgetto!F78)</f>
        <v>0.5</v>
      </c>
      <c r="G78" s="29">
        <f>SUM(riassuntoOreNoProgetto!G78,riassuntoOreProgetto!G78)</f>
        <v>1.5</v>
      </c>
    </row>
    <row r="79" ht="14.25" customHeight="1">
      <c r="A79" s="30">
        <v>44939.0</v>
      </c>
      <c r="B79" s="29">
        <f>SUM(riassuntoOreNoProgetto!B79,riassuntoOreProgetto!B79)</f>
        <v>0</v>
      </c>
      <c r="C79" s="29">
        <f>SUM(riassuntoOreNoProgetto!C79,riassuntoOreProgetto!C79)</f>
        <v>0</v>
      </c>
      <c r="D79" s="29">
        <f>SUM(riassuntoOreNoProgetto!D79,riassuntoOreProgetto!D79)</f>
        <v>0.5</v>
      </c>
      <c r="E79" s="29">
        <f>SUM(riassuntoOreNoProgetto!E79,riassuntoOreProgetto!E79)</f>
        <v>2</v>
      </c>
      <c r="F79" s="29">
        <f>SUM(riassuntoOreNoProgetto!F79,riassuntoOreProgetto!F79)</f>
        <v>1.5</v>
      </c>
      <c r="G79" s="29">
        <f>SUM(riassuntoOreNoProgetto!G79,riassuntoOreProgetto!G79)</f>
        <v>0.5</v>
      </c>
    </row>
    <row r="80" ht="14.25" customHeight="1">
      <c r="A80" s="30">
        <v>44940.0</v>
      </c>
      <c r="B80" s="29">
        <f>SUM(riassuntoOreNoProgetto!B80,riassuntoOreProgetto!B80)</f>
        <v>1</v>
      </c>
      <c r="C80" s="29">
        <f>SUM(riassuntoOreNoProgetto!C80,riassuntoOreProgetto!C80)</f>
        <v>1</v>
      </c>
      <c r="D80" s="29">
        <f>SUM(riassuntoOreNoProgetto!D80,riassuntoOreProgetto!D80)</f>
        <v>1</v>
      </c>
      <c r="E80" s="29">
        <f>SUM(riassuntoOreNoProgetto!E80,riassuntoOreProgetto!E80)</f>
        <v>0</v>
      </c>
      <c r="F80" s="29">
        <f>SUM(riassuntoOreNoProgetto!F80,riassuntoOreProgetto!F80)</f>
        <v>0</v>
      </c>
      <c r="G80" s="29">
        <f>SUM(riassuntoOreNoProgetto!G80,riassuntoOreProgetto!G80)</f>
        <v>1.5</v>
      </c>
    </row>
    <row r="81" ht="14.25" customHeight="1">
      <c r="A81" s="30">
        <v>44941.0</v>
      </c>
      <c r="B81" s="29">
        <f>SUM(riassuntoOreNoProgetto!B81,riassuntoOreProgetto!B81)</f>
        <v>1</v>
      </c>
      <c r="C81" s="29">
        <f>SUM(riassuntoOreNoProgetto!C81,riassuntoOreProgetto!C81)</f>
        <v>0.5</v>
      </c>
      <c r="D81" s="29">
        <f>SUM(riassuntoOreNoProgetto!D81,riassuntoOreProgetto!D81)</f>
        <v>1</v>
      </c>
      <c r="E81" s="29">
        <f>SUM(riassuntoOreNoProgetto!E81,riassuntoOreProgetto!E81)</f>
        <v>0</v>
      </c>
      <c r="F81" s="29">
        <f>SUM(riassuntoOreNoProgetto!F81,riassuntoOreProgetto!F81)</f>
        <v>0</v>
      </c>
      <c r="G81" s="29">
        <f>SUM(riassuntoOreNoProgetto!G81,riassuntoOreProgetto!G81)</f>
        <v>1</v>
      </c>
    </row>
    <row r="82" ht="14.25" customHeight="1">
      <c r="A82" s="30">
        <v>44942.0</v>
      </c>
      <c r="B82" s="29">
        <f>SUM(riassuntoOreNoProgetto!B82,riassuntoOreProgetto!B82)</f>
        <v>0</v>
      </c>
      <c r="C82" s="29">
        <f>SUM(riassuntoOreNoProgetto!C82,riassuntoOreProgetto!C82)</f>
        <v>0</v>
      </c>
      <c r="D82" s="29">
        <f>SUM(riassuntoOreNoProgetto!D82,riassuntoOreProgetto!D82)</f>
        <v>0</v>
      </c>
      <c r="E82" s="29">
        <f>SUM(riassuntoOreNoProgetto!E82,riassuntoOreProgetto!E82)</f>
        <v>0</v>
      </c>
      <c r="F82" s="29">
        <f>SUM(riassuntoOreNoProgetto!F82,riassuntoOreProgetto!F82)</f>
        <v>0</v>
      </c>
      <c r="G82" s="29">
        <f>SUM(riassuntoOreNoProgetto!G82,riassuntoOreProgetto!G82)</f>
        <v>0</v>
      </c>
    </row>
    <row r="83" ht="14.25" customHeight="1">
      <c r="A83" s="30">
        <v>44943.0</v>
      </c>
      <c r="B83" s="29">
        <f>SUM(riassuntoOreNoProgetto!B83,riassuntoOreProgetto!B83)</f>
        <v>1.5</v>
      </c>
      <c r="C83" s="29">
        <f>SUM(riassuntoOreNoProgetto!C83,riassuntoOreProgetto!C83)</f>
        <v>1.5</v>
      </c>
      <c r="D83" s="29">
        <f>SUM(riassuntoOreNoProgetto!D83,riassuntoOreProgetto!D83)</f>
        <v>1</v>
      </c>
      <c r="E83" s="29">
        <f>SUM(riassuntoOreNoProgetto!E83,riassuntoOreProgetto!E83)</f>
        <v>2</v>
      </c>
      <c r="F83" s="29">
        <f>SUM(riassuntoOreNoProgetto!F83,riassuntoOreProgetto!F83)</f>
        <v>2</v>
      </c>
      <c r="G83" s="29">
        <f>SUM(riassuntoOreNoProgetto!G83,riassuntoOreProgetto!G83)</f>
        <v>1</v>
      </c>
    </row>
    <row r="84" ht="14.25" customHeight="1">
      <c r="A84" s="30">
        <v>44944.0</v>
      </c>
      <c r="B84" s="29">
        <f>SUM(riassuntoOreNoProgetto!B84,riassuntoOreProgetto!B84)</f>
        <v>0</v>
      </c>
      <c r="C84" s="29">
        <f>SUM(riassuntoOreNoProgetto!C84,riassuntoOreProgetto!C84)</f>
        <v>0</v>
      </c>
      <c r="D84" s="29">
        <f>SUM(riassuntoOreNoProgetto!D84,riassuntoOreProgetto!D84)</f>
        <v>0</v>
      </c>
      <c r="E84" s="29">
        <f>SUM(riassuntoOreNoProgetto!E84,riassuntoOreProgetto!E84)</f>
        <v>0</v>
      </c>
      <c r="F84" s="29">
        <f>SUM(riassuntoOreNoProgetto!F84,riassuntoOreProgetto!F84)</f>
        <v>0</v>
      </c>
      <c r="G84" s="29">
        <f>SUM(riassuntoOreNoProgetto!G84,riassuntoOreProgetto!G84)</f>
        <v>0</v>
      </c>
    </row>
    <row r="85" ht="14.25" customHeight="1">
      <c r="A85" s="30">
        <v>44945.0</v>
      </c>
      <c r="B85" s="29">
        <f>SUM(riassuntoOreNoProgetto!B85,riassuntoOreProgetto!B85)</f>
        <v>0</v>
      </c>
      <c r="C85" s="29">
        <f>SUM(riassuntoOreNoProgetto!C85,riassuntoOreProgetto!C85)</f>
        <v>0.5</v>
      </c>
      <c r="D85" s="29">
        <f>SUM(riassuntoOreNoProgetto!D85,riassuntoOreProgetto!D85)</f>
        <v>1</v>
      </c>
      <c r="E85" s="29">
        <f>SUM(riassuntoOreNoProgetto!E85,riassuntoOreProgetto!E85)</f>
        <v>0</v>
      </c>
      <c r="F85" s="29">
        <f>SUM(riassuntoOreNoProgetto!F85,riassuntoOreProgetto!F85)</f>
        <v>0</v>
      </c>
      <c r="G85" s="29">
        <f>SUM(riassuntoOreNoProgetto!G85,riassuntoOreProgetto!G85)</f>
        <v>0</v>
      </c>
    </row>
    <row r="86" ht="14.25" customHeight="1">
      <c r="A86" s="30">
        <v>44946.0</v>
      </c>
      <c r="B86" s="29">
        <f>SUM(riassuntoOreNoProgetto!B86,riassuntoOreProgetto!B86)</f>
        <v>2</v>
      </c>
      <c r="C86" s="29">
        <f>SUM(riassuntoOreNoProgetto!C86,riassuntoOreProgetto!C86)</f>
        <v>1</v>
      </c>
      <c r="D86" s="29">
        <f>SUM(riassuntoOreNoProgetto!D86,riassuntoOreProgetto!D86)</f>
        <v>0</v>
      </c>
      <c r="E86" s="29">
        <f>SUM(riassuntoOreNoProgetto!E86,riassuntoOreProgetto!E86)</f>
        <v>0</v>
      </c>
      <c r="F86" s="29">
        <f>SUM(riassuntoOreNoProgetto!F86,riassuntoOreProgetto!F86)</f>
        <v>0</v>
      </c>
      <c r="G86" s="29">
        <f>SUM(riassuntoOreNoProgetto!G86,riassuntoOreProgetto!G86)</f>
        <v>0</v>
      </c>
    </row>
    <row r="87" ht="14.25" customHeight="1">
      <c r="A87" s="30">
        <v>44947.0</v>
      </c>
      <c r="B87" s="29">
        <f>SUM(riassuntoOreNoProgetto!B87,riassuntoOreProgetto!B87)</f>
        <v>0</v>
      </c>
      <c r="C87" s="29">
        <f>SUM(riassuntoOreNoProgetto!C87,riassuntoOreProgetto!C87)</f>
        <v>0</v>
      </c>
      <c r="D87" s="29">
        <f>SUM(riassuntoOreNoProgetto!D87,riassuntoOreProgetto!D87)</f>
        <v>0</v>
      </c>
      <c r="E87" s="29">
        <f>SUM(riassuntoOreNoProgetto!E87,riassuntoOreProgetto!E87)</f>
        <v>0</v>
      </c>
      <c r="F87" s="29">
        <f>SUM(riassuntoOreNoProgetto!F87,riassuntoOreProgetto!F87)</f>
        <v>0</v>
      </c>
      <c r="G87" s="29">
        <f>SUM(riassuntoOreNoProgetto!G87,riassuntoOreProgetto!G87)</f>
        <v>1</v>
      </c>
    </row>
    <row r="88" ht="14.25" customHeight="1">
      <c r="A88" s="30">
        <v>44948.0</v>
      </c>
      <c r="B88" s="29">
        <f>SUM(riassuntoOreNoProgetto!B88,riassuntoOreProgetto!B88)</f>
        <v>0</v>
      </c>
      <c r="C88" s="29">
        <f>SUM(riassuntoOreNoProgetto!C88,riassuntoOreProgetto!C88)</f>
        <v>1</v>
      </c>
      <c r="D88" s="29">
        <f>SUM(riassuntoOreNoProgetto!D88,riassuntoOreProgetto!D88)</f>
        <v>2</v>
      </c>
      <c r="E88" s="29">
        <f>SUM(riassuntoOreNoProgetto!E88,riassuntoOreProgetto!E88)</f>
        <v>0</v>
      </c>
      <c r="F88" s="29">
        <f>SUM(riassuntoOreNoProgetto!F88,riassuntoOreProgetto!F88)</f>
        <v>0</v>
      </c>
      <c r="G88" s="29">
        <f>SUM(riassuntoOreNoProgetto!G88,riassuntoOreProgetto!G88)</f>
        <v>0.5</v>
      </c>
    </row>
    <row r="89" ht="14.25" customHeight="1">
      <c r="A89" s="30">
        <v>44949.0</v>
      </c>
      <c r="B89" s="29">
        <f>SUM(riassuntoOreNoProgetto!B89,riassuntoOreProgetto!B89)</f>
        <v>0</v>
      </c>
      <c r="C89" s="29">
        <f>SUM(riassuntoOreNoProgetto!C89,riassuntoOreProgetto!C89)</f>
        <v>0</v>
      </c>
      <c r="D89" s="29">
        <f>SUM(riassuntoOreNoProgetto!D89,riassuntoOreProgetto!D89)</f>
        <v>2</v>
      </c>
      <c r="E89" s="29">
        <f>SUM(riassuntoOreNoProgetto!E89,riassuntoOreProgetto!E89)</f>
        <v>0</v>
      </c>
      <c r="F89" s="29">
        <f>SUM(riassuntoOreNoProgetto!F89,riassuntoOreProgetto!F89)</f>
        <v>0</v>
      </c>
      <c r="G89" s="29">
        <f>SUM(riassuntoOreNoProgetto!G89,riassuntoOreProgetto!G89)</f>
        <v>1</v>
      </c>
    </row>
    <row r="90" ht="14.25" customHeight="1">
      <c r="A90" s="30">
        <v>44950.0</v>
      </c>
      <c r="B90" s="29">
        <f>SUM(riassuntoOreNoProgetto!B90,riassuntoOreProgetto!B90)</f>
        <v>0</v>
      </c>
      <c r="C90" s="29">
        <f>SUM(riassuntoOreNoProgetto!C90,riassuntoOreProgetto!C90)</f>
        <v>0</v>
      </c>
      <c r="D90" s="29">
        <f>SUM(riassuntoOreNoProgetto!D90,riassuntoOreProgetto!D90)</f>
        <v>0</v>
      </c>
      <c r="E90" s="29">
        <f>SUM(riassuntoOreNoProgetto!E90,riassuntoOreProgetto!E90)</f>
        <v>0</v>
      </c>
      <c r="F90" s="29">
        <f>SUM(riassuntoOreNoProgetto!F90,riassuntoOreProgetto!F90)</f>
        <v>0</v>
      </c>
      <c r="G90" s="29">
        <f>SUM(riassuntoOreNoProgetto!G90,riassuntoOreProgetto!G90)</f>
        <v>0</v>
      </c>
    </row>
    <row r="91" ht="14.25" customHeight="1">
      <c r="A91" s="30">
        <v>44951.0</v>
      </c>
      <c r="B91" s="29">
        <f>SUM(riassuntoOreNoProgetto!B91,riassuntoOreProgetto!B91)</f>
        <v>1</v>
      </c>
      <c r="C91" s="29">
        <f>SUM(riassuntoOreNoProgetto!C91,riassuntoOreProgetto!C91)</f>
        <v>0</v>
      </c>
      <c r="D91" s="29">
        <f>SUM(riassuntoOreNoProgetto!D91,riassuntoOreProgetto!D91)</f>
        <v>0</v>
      </c>
      <c r="E91" s="29">
        <f>SUM(riassuntoOreNoProgetto!E91,riassuntoOreProgetto!E91)</f>
        <v>0</v>
      </c>
      <c r="F91" s="29">
        <f>SUM(riassuntoOreNoProgetto!F91,riassuntoOreProgetto!F91)</f>
        <v>0</v>
      </c>
      <c r="G91" s="29">
        <f>SUM(riassuntoOreNoProgetto!G91,riassuntoOreProgetto!G91)</f>
        <v>0</v>
      </c>
    </row>
    <row r="92" ht="14.25" customHeight="1">
      <c r="A92" s="30">
        <v>44952.0</v>
      </c>
      <c r="B92" s="29">
        <f>SUM(riassuntoOreNoProgetto!B92,riassuntoOreProgetto!B92)</f>
        <v>0</v>
      </c>
      <c r="C92" s="29">
        <f>SUM(riassuntoOreNoProgetto!C92,riassuntoOreProgetto!C92)</f>
        <v>0</v>
      </c>
      <c r="D92" s="29">
        <f>SUM(riassuntoOreNoProgetto!D92,riassuntoOreProgetto!D92)</f>
        <v>1</v>
      </c>
      <c r="E92" s="29">
        <f>SUM(riassuntoOreNoProgetto!E92,riassuntoOreProgetto!E92)</f>
        <v>2</v>
      </c>
      <c r="F92" s="29">
        <f>SUM(riassuntoOreNoProgetto!F92,riassuntoOreProgetto!F92)</f>
        <v>0</v>
      </c>
      <c r="G92" s="29">
        <f>SUM(riassuntoOreNoProgetto!G92,riassuntoOreProgetto!G92)</f>
        <v>0</v>
      </c>
    </row>
    <row r="93" ht="14.25" customHeight="1">
      <c r="A93" s="30">
        <v>44953.0</v>
      </c>
      <c r="B93" s="29">
        <f>SUM(riassuntoOreNoProgetto!B93,riassuntoOreProgetto!B93)</f>
        <v>0</v>
      </c>
      <c r="C93" s="29">
        <f>SUM(riassuntoOreNoProgetto!C93,riassuntoOreProgetto!C93)</f>
        <v>0</v>
      </c>
      <c r="D93" s="29">
        <f>SUM(riassuntoOreNoProgetto!D93,riassuntoOreProgetto!D93)</f>
        <v>0</v>
      </c>
      <c r="E93" s="29">
        <f>SUM(riassuntoOreNoProgetto!E93,riassuntoOreProgetto!E93)</f>
        <v>1</v>
      </c>
      <c r="F93" s="29">
        <f>SUM(riassuntoOreNoProgetto!F93,riassuntoOreProgetto!F93)</f>
        <v>0</v>
      </c>
      <c r="G93" s="29">
        <f>SUM(riassuntoOreNoProgetto!G93,riassuntoOreProgetto!G93)</f>
        <v>0</v>
      </c>
    </row>
    <row r="94" ht="14.25" customHeight="1">
      <c r="A94" s="30">
        <v>44954.0</v>
      </c>
      <c r="B94" s="29">
        <f>SUM(riassuntoOreNoProgetto!B94,riassuntoOreProgetto!B94)</f>
        <v>0</v>
      </c>
      <c r="C94" s="29">
        <f>SUM(riassuntoOreNoProgetto!C94,riassuntoOreProgetto!C94)</f>
        <v>0</v>
      </c>
      <c r="D94" s="29">
        <f>SUM(riassuntoOreNoProgetto!D94,riassuntoOreProgetto!D94)</f>
        <v>0</v>
      </c>
      <c r="E94" s="29">
        <f>SUM(riassuntoOreNoProgetto!E94,riassuntoOreProgetto!E94)</f>
        <v>1</v>
      </c>
      <c r="F94" s="29">
        <f>SUM(riassuntoOreNoProgetto!F94,riassuntoOreProgetto!F94)</f>
        <v>0</v>
      </c>
      <c r="G94" s="29">
        <f>SUM(riassuntoOreNoProgetto!G94,riassuntoOreProgetto!G94)</f>
        <v>0</v>
      </c>
    </row>
    <row r="95" ht="14.25" customHeight="1">
      <c r="A95" s="30">
        <v>44955.0</v>
      </c>
      <c r="B95" s="29">
        <f>SUM(riassuntoOreNoProgetto!B95,riassuntoOreProgetto!B95)</f>
        <v>0</v>
      </c>
      <c r="C95" s="29">
        <f>SUM(riassuntoOreNoProgetto!C95,riassuntoOreProgetto!C95)</f>
        <v>0</v>
      </c>
      <c r="D95" s="29">
        <f>SUM(riassuntoOreNoProgetto!D95,riassuntoOreProgetto!D95)</f>
        <v>0</v>
      </c>
      <c r="E95" s="29">
        <f>SUM(riassuntoOreNoProgetto!E95,riassuntoOreProgetto!E95)</f>
        <v>1</v>
      </c>
      <c r="F95" s="29">
        <f>SUM(riassuntoOreNoProgetto!F95,riassuntoOreProgetto!F95)</f>
        <v>0</v>
      </c>
      <c r="G95" s="29">
        <f>SUM(riassuntoOreNoProgetto!G95,riassuntoOreProgetto!G95)</f>
        <v>0</v>
      </c>
    </row>
    <row r="96" ht="14.25" customHeight="1">
      <c r="A96" s="30">
        <v>44956.0</v>
      </c>
      <c r="B96" s="29">
        <f>SUM(riassuntoOreNoProgetto!B96,riassuntoOreProgetto!B96)</f>
        <v>0</v>
      </c>
      <c r="C96" s="29">
        <f>SUM(riassuntoOreNoProgetto!C96,riassuntoOreProgetto!C96)</f>
        <v>0</v>
      </c>
      <c r="D96" s="29">
        <f>SUM(riassuntoOreNoProgetto!D96,riassuntoOreProgetto!D96)</f>
        <v>0</v>
      </c>
      <c r="E96" s="29">
        <f>SUM(riassuntoOreNoProgetto!E96,riassuntoOreProgetto!E96)</f>
        <v>0</v>
      </c>
      <c r="F96" s="29">
        <f>SUM(riassuntoOreNoProgetto!F96,riassuntoOreProgetto!F96)</f>
        <v>1</v>
      </c>
      <c r="G96" s="29">
        <f>SUM(riassuntoOreNoProgetto!G96,riassuntoOreProgetto!G96)</f>
        <v>0</v>
      </c>
    </row>
    <row r="97" ht="14.25" customHeight="1">
      <c r="A97" s="30">
        <v>44957.0</v>
      </c>
      <c r="B97" s="29">
        <f>SUM(riassuntoOreNoProgetto!B97,riassuntoOreProgetto!B97)</f>
        <v>0</v>
      </c>
      <c r="C97" s="29">
        <f>SUM(riassuntoOreNoProgetto!C97,riassuntoOreProgetto!C97)</f>
        <v>0</v>
      </c>
      <c r="D97" s="29">
        <f>SUM(riassuntoOreNoProgetto!D97,riassuntoOreProgetto!D97)</f>
        <v>0</v>
      </c>
      <c r="E97" s="29">
        <f>SUM(riassuntoOreNoProgetto!E97,riassuntoOreProgetto!E97)</f>
        <v>0</v>
      </c>
      <c r="F97" s="29">
        <f>SUM(riassuntoOreNoProgetto!F97,riassuntoOreProgetto!F97)</f>
        <v>1</v>
      </c>
      <c r="G97" s="29">
        <f>SUM(riassuntoOreNoProgetto!G97,riassuntoOreProgetto!G97)</f>
        <v>0</v>
      </c>
    </row>
    <row r="98" ht="14.25" customHeight="1">
      <c r="A98" s="30">
        <v>44958.0</v>
      </c>
      <c r="B98" s="29">
        <f>SUM(riassuntoOreNoProgetto!B98,riassuntoOreProgetto!B98)</f>
        <v>2</v>
      </c>
      <c r="C98" s="29">
        <f>SUM(riassuntoOreNoProgetto!C98,riassuntoOreProgetto!C98)</f>
        <v>0</v>
      </c>
      <c r="D98" s="29">
        <f>SUM(riassuntoOreNoProgetto!D98,riassuntoOreProgetto!D98)</f>
        <v>1</v>
      </c>
      <c r="E98" s="29">
        <f>SUM(riassuntoOreNoProgetto!E98,riassuntoOreProgetto!E98)</f>
        <v>0</v>
      </c>
      <c r="F98" s="29">
        <f>SUM(riassuntoOreNoProgetto!F98,riassuntoOreProgetto!F98)</f>
        <v>0</v>
      </c>
      <c r="G98" s="29">
        <f>SUM(riassuntoOreNoProgetto!G98,riassuntoOreProgetto!G98)</f>
        <v>0</v>
      </c>
    </row>
    <row r="99" ht="14.25" customHeight="1">
      <c r="A99" s="30">
        <v>44959.0</v>
      </c>
      <c r="B99" s="29">
        <f>SUM(riassuntoOreNoProgetto!B99,riassuntoOreProgetto!B99)</f>
        <v>0.5</v>
      </c>
      <c r="C99" s="29">
        <f>SUM(riassuntoOreNoProgetto!C99,riassuntoOreProgetto!C99)</f>
        <v>0</v>
      </c>
      <c r="D99" s="29">
        <f>SUM(riassuntoOreNoProgetto!D99,riassuntoOreProgetto!D99)</f>
        <v>0</v>
      </c>
      <c r="E99" s="29">
        <f>SUM(riassuntoOreNoProgetto!E99,riassuntoOreProgetto!E99)</f>
        <v>1</v>
      </c>
      <c r="F99" s="29">
        <f>SUM(riassuntoOreNoProgetto!F99,riassuntoOreProgetto!F99)</f>
        <v>0</v>
      </c>
      <c r="G99" s="29">
        <f>SUM(riassuntoOreNoProgetto!G99,riassuntoOreProgetto!G99)</f>
        <v>0</v>
      </c>
    </row>
    <row r="100" ht="14.25" customHeight="1">
      <c r="A100" s="30">
        <v>44960.0</v>
      </c>
      <c r="B100" s="29">
        <f>SUM(riassuntoOreNoProgetto!B100,riassuntoOreProgetto!B100)</f>
        <v>0</v>
      </c>
      <c r="C100" s="29">
        <f>SUM(riassuntoOreNoProgetto!C100,riassuntoOreProgetto!C100)</f>
        <v>0</v>
      </c>
      <c r="D100" s="29">
        <f>SUM(riassuntoOreNoProgetto!D100,riassuntoOreProgetto!D100)</f>
        <v>0</v>
      </c>
      <c r="E100" s="29">
        <f>SUM(riassuntoOreNoProgetto!E100,riassuntoOreProgetto!E100)</f>
        <v>0</v>
      </c>
      <c r="F100" s="29">
        <f>SUM(riassuntoOreNoProgetto!F100,riassuntoOreProgetto!F100)</f>
        <v>0</v>
      </c>
      <c r="G100" s="29">
        <f>SUM(riassuntoOreNoProgetto!G100,riassuntoOreProgetto!G100)</f>
        <v>0</v>
      </c>
    </row>
    <row r="101" ht="14.25" customHeight="1">
      <c r="A101" s="30">
        <v>44961.0</v>
      </c>
      <c r="B101" s="29">
        <f>SUM(riassuntoOreNoProgetto!B101,riassuntoOreProgetto!B101)</f>
        <v>0</v>
      </c>
      <c r="C101" s="29">
        <f>SUM(riassuntoOreNoProgetto!C101,riassuntoOreProgetto!C101)</f>
        <v>0</v>
      </c>
      <c r="D101" s="29">
        <f>SUM(riassuntoOreNoProgetto!D101,riassuntoOreProgetto!D101)</f>
        <v>0</v>
      </c>
      <c r="E101" s="29">
        <f>SUM(riassuntoOreNoProgetto!E101,riassuntoOreProgetto!E101)</f>
        <v>0</v>
      </c>
      <c r="F101" s="29">
        <f>SUM(riassuntoOreNoProgetto!F101,riassuntoOreProgetto!F101)</f>
        <v>1</v>
      </c>
      <c r="G101" s="29">
        <f>SUM(riassuntoOreNoProgetto!G101,riassuntoOreProgetto!G101)</f>
        <v>0</v>
      </c>
    </row>
    <row r="102" ht="14.25" customHeight="1">
      <c r="A102" s="30">
        <v>44962.0</v>
      </c>
      <c r="B102" s="29">
        <f>SUM(riassuntoOreNoProgetto!B102,riassuntoOreProgetto!B102)</f>
        <v>0</v>
      </c>
      <c r="C102" s="29">
        <f>SUM(riassuntoOreNoProgetto!C102,riassuntoOreProgetto!C102)</f>
        <v>1</v>
      </c>
      <c r="D102" s="29">
        <f>SUM(riassuntoOreNoProgetto!D102,riassuntoOreProgetto!D102)</f>
        <v>1</v>
      </c>
      <c r="E102" s="29">
        <f>SUM(riassuntoOreNoProgetto!E102,riassuntoOreProgetto!E102)</f>
        <v>0</v>
      </c>
      <c r="F102" s="29">
        <f>SUM(riassuntoOreNoProgetto!F102,riassuntoOreProgetto!F102)</f>
        <v>1</v>
      </c>
      <c r="G102" s="29">
        <f>SUM(riassuntoOreNoProgetto!G102,riassuntoOreProgetto!G102)</f>
        <v>1</v>
      </c>
    </row>
    <row r="103" ht="14.25" customHeight="1">
      <c r="A103" s="30">
        <v>44963.0</v>
      </c>
      <c r="B103" s="29">
        <f>SUM(riassuntoOreNoProgetto!B103,riassuntoOreProgetto!B103)</f>
        <v>1</v>
      </c>
      <c r="C103" s="29">
        <f>SUM(riassuntoOreNoProgetto!C103,riassuntoOreProgetto!C103)</f>
        <v>1.5</v>
      </c>
      <c r="D103" s="29">
        <f>SUM(riassuntoOreNoProgetto!D103,riassuntoOreProgetto!D103)</f>
        <v>0</v>
      </c>
      <c r="E103" s="29">
        <f>SUM(riassuntoOreNoProgetto!E103,riassuntoOreProgetto!E103)</f>
        <v>1</v>
      </c>
      <c r="F103" s="29">
        <f>SUM(riassuntoOreNoProgetto!F103,riassuntoOreProgetto!F103)</f>
        <v>0</v>
      </c>
      <c r="G103" s="29">
        <f>SUM(riassuntoOreNoProgetto!G103,riassuntoOreProgetto!G103)</f>
        <v>1</v>
      </c>
    </row>
    <row r="104" ht="14.25" customHeight="1">
      <c r="A104" s="30">
        <v>44964.0</v>
      </c>
      <c r="B104" s="29">
        <f>SUM(riassuntoOreNoProgetto!B104,riassuntoOreProgetto!B104)</f>
        <v>1</v>
      </c>
      <c r="C104" s="29">
        <f>SUM(riassuntoOreNoProgetto!C104,riassuntoOreProgetto!C104)</f>
        <v>1</v>
      </c>
      <c r="D104" s="29">
        <f>SUM(riassuntoOreNoProgetto!D104,riassuntoOreProgetto!D104)</f>
        <v>1</v>
      </c>
      <c r="E104" s="29">
        <f>SUM(riassuntoOreNoProgetto!E104,riassuntoOreProgetto!E104)</f>
        <v>0</v>
      </c>
      <c r="F104" s="29">
        <f>SUM(riassuntoOreNoProgetto!F104,riassuntoOreProgetto!F104)</f>
        <v>0</v>
      </c>
      <c r="G104" s="29">
        <f>SUM(riassuntoOreNoProgetto!G104,riassuntoOreProgetto!G104)</f>
        <v>0</v>
      </c>
    </row>
    <row r="105" ht="14.25" customHeight="1">
      <c r="A105" s="30">
        <v>44965.0</v>
      </c>
      <c r="B105" s="29">
        <f>SUM(riassuntoOreNoProgetto!B105,riassuntoOreProgetto!B105)</f>
        <v>1</v>
      </c>
      <c r="C105" s="29">
        <f>SUM(riassuntoOreNoProgetto!C105,riassuntoOreProgetto!C105)</f>
        <v>1</v>
      </c>
      <c r="D105" s="29">
        <f>SUM(riassuntoOreNoProgetto!D105,riassuntoOreProgetto!D105)</f>
        <v>0</v>
      </c>
      <c r="E105" s="29">
        <f>SUM(riassuntoOreNoProgetto!E105,riassuntoOreProgetto!E105)</f>
        <v>1</v>
      </c>
      <c r="F105" s="29">
        <f>SUM(riassuntoOreNoProgetto!F105,riassuntoOreProgetto!F105)</f>
        <v>0</v>
      </c>
      <c r="G105" s="29">
        <f>SUM(riassuntoOreNoProgetto!G105,riassuntoOreProgetto!G105)</f>
        <v>0</v>
      </c>
    </row>
    <row r="106" ht="14.25" customHeight="1">
      <c r="A106" s="30">
        <v>44966.0</v>
      </c>
      <c r="B106" s="29">
        <f>SUM(riassuntoOreNoProgetto!B106,riassuntoOreProgetto!B106)</f>
        <v>0</v>
      </c>
      <c r="C106" s="29">
        <f>SUM(riassuntoOreNoProgetto!C106,riassuntoOreProgetto!C106)</f>
        <v>0</v>
      </c>
      <c r="D106" s="29">
        <f>SUM(riassuntoOreNoProgetto!D106,riassuntoOreProgetto!D106)</f>
        <v>0.5</v>
      </c>
      <c r="E106" s="29">
        <f>SUM(riassuntoOreNoProgetto!E106,riassuntoOreProgetto!E106)</f>
        <v>0</v>
      </c>
      <c r="F106" s="29">
        <f>SUM(riassuntoOreNoProgetto!F106,riassuntoOreProgetto!F106)</f>
        <v>0</v>
      </c>
      <c r="G106" s="29">
        <f>SUM(riassuntoOreNoProgetto!G106,riassuntoOreProgetto!G106)</f>
        <v>0</v>
      </c>
    </row>
    <row r="107" ht="14.25" customHeight="1">
      <c r="A107" s="30">
        <v>44967.0</v>
      </c>
      <c r="B107" s="29">
        <f>SUM(riassuntoOreNoProgetto!B107,riassuntoOreProgetto!B107)</f>
        <v>0</v>
      </c>
      <c r="C107" s="29">
        <f>SUM(riassuntoOreNoProgetto!C107,riassuntoOreProgetto!C107)</f>
        <v>1</v>
      </c>
      <c r="D107" s="29">
        <f>SUM(riassuntoOreNoProgetto!D107,riassuntoOreProgetto!D107)</f>
        <v>0</v>
      </c>
      <c r="E107" s="29">
        <f>SUM(riassuntoOreNoProgetto!E107,riassuntoOreProgetto!E107)</f>
        <v>0</v>
      </c>
      <c r="F107" s="29">
        <f>SUM(riassuntoOreNoProgetto!F107,riassuntoOreProgetto!F107)</f>
        <v>1</v>
      </c>
      <c r="G107" s="29">
        <f>SUM(riassuntoOreNoProgetto!G107,riassuntoOreProgetto!G107)</f>
        <v>1</v>
      </c>
    </row>
    <row r="108" ht="14.25" customHeight="1">
      <c r="A108" s="30">
        <v>44968.0</v>
      </c>
      <c r="B108" s="29">
        <f>SUM(riassuntoOreNoProgetto!B108,riassuntoOreProgetto!B108)</f>
        <v>1</v>
      </c>
      <c r="C108" s="29">
        <f>SUM(riassuntoOreNoProgetto!C108,riassuntoOreProgetto!C108)</f>
        <v>1</v>
      </c>
      <c r="D108" s="29">
        <f>SUM(riassuntoOreNoProgetto!D108,riassuntoOreProgetto!D108)</f>
        <v>1</v>
      </c>
      <c r="E108" s="29">
        <f>SUM(riassuntoOreNoProgetto!E108,riassuntoOreProgetto!E108)</f>
        <v>0</v>
      </c>
      <c r="F108" s="29">
        <f>SUM(riassuntoOreNoProgetto!F108,riassuntoOreProgetto!F108)</f>
        <v>0</v>
      </c>
      <c r="G108" s="29">
        <f>SUM(riassuntoOreNoProgetto!G108,riassuntoOreProgetto!G108)</f>
        <v>0</v>
      </c>
    </row>
    <row r="109" ht="14.25" customHeight="1">
      <c r="A109" s="30">
        <v>44969.0</v>
      </c>
      <c r="B109" s="29">
        <f>SUM(riassuntoOreNoProgetto!B109,riassuntoOreProgetto!B109)</f>
        <v>0</v>
      </c>
      <c r="C109" s="29">
        <f>SUM(riassuntoOreNoProgetto!C109,riassuntoOreProgetto!C109)</f>
        <v>1</v>
      </c>
      <c r="D109" s="29">
        <f>SUM(riassuntoOreNoProgetto!D109,riassuntoOreProgetto!D109)</f>
        <v>0</v>
      </c>
      <c r="E109" s="29">
        <f>SUM(riassuntoOreNoProgetto!E109,riassuntoOreProgetto!E109)</f>
        <v>0</v>
      </c>
      <c r="F109" s="29">
        <f>SUM(riassuntoOreNoProgetto!F109,riassuntoOreProgetto!F109)</f>
        <v>1</v>
      </c>
      <c r="G109" s="29">
        <f>SUM(riassuntoOreNoProgetto!G109,riassuntoOreProgetto!G109)</f>
        <v>1</v>
      </c>
    </row>
    <row r="110" ht="14.25" customHeight="1">
      <c r="A110" s="30">
        <v>44970.0</v>
      </c>
      <c r="B110" s="29">
        <f>SUM(riassuntoOreNoProgetto!B110,riassuntoOreProgetto!B110)</f>
        <v>1</v>
      </c>
      <c r="C110" s="29">
        <f>SUM(riassuntoOreNoProgetto!C110,riassuntoOreProgetto!C110)</f>
        <v>1</v>
      </c>
      <c r="D110" s="29">
        <f>SUM(riassuntoOreNoProgetto!D110,riassuntoOreProgetto!D110)</f>
        <v>1</v>
      </c>
      <c r="E110" s="29">
        <f>SUM(riassuntoOreNoProgetto!E110,riassuntoOreProgetto!E110)</f>
        <v>0</v>
      </c>
      <c r="F110" s="29">
        <f>SUM(riassuntoOreNoProgetto!F110,riassuntoOreProgetto!F110)</f>
        <v>1.5</v>
      </c>
      <c r="G110" s="29">
        <f>SUM(riassuntoOreNoProgetto!G110,riassuntoOreProgetto!G110)</f>
        <v>1</v>
      </c>
    </row>
    <row r="111" ht="14.25" customHeight="1">
      <c r="A111" s="30">
        <v>44971.0</v>
      </c>
      <c r="B111" s="29">
        <f>SUM(riassuntoOreNoProgetto!B111,riassuntoOreProgetto!B111)</f>
        <v>0</v>
      </c>
      <c r="C111" s="29">
        <f>SUM(riassuntoOreNoProgetto!C111,riassuntoOreProgetto!C111)</f>
        <v>1</v>
      </c>
      <c r="D111" s="29">
        <f>SUM(riassuntoOreNoProgetto!D111,riassuntoOreProgetto!D111)</f>
        <v>0</v>
      </c>
      <c r="E111" s="29">
        <f>SUM(riassuntoOreNoProgetto!E111,riassuntoOreProgetto!E111)</f>
        <v>0</v>
      </c>
      <c r="F111" s="29">
        <f>SUM(riassuntoOreNoProgetto!F111,riassuntoOreProgetto!F111)</f>
        <v>1</v>
      </c>
      <c r="G111" s="29">
        <f>SUM(riassuntoOreNoProgetto!G111,riassuntoOreProgetto!G111)</f>
        <v>1</v>
      </c>
    </row>
    <row r="112" ht="14.25" customHeight="1">
      <c r="A112" s="30">
        <v>44972.0</v>
      </c>
      <c r="B112" s="29">
        <f>SUM(riassuntoOreNoProgetto!B112,riassuntoOreProgetto!B112)</f>
        <v>2</v>
      </c>
      <c r="C112" s="29">
        <f>SUM(riassuntoOreNoProgetto!C112,riassuntoOreProgetto!C112)</f>
        <v>1</v>
      </c>
      <c r="D112" s="29">
        <f>SUM(riassuntoOreNoProgetto!D112,riassuntoOreProgetto!D112)</f>
        <v>0.5</v>
      </c>
      <c r="E112" s="29">
        <f>SUM(riassuntoOreNoProgetto!E112,riassuntoOreProgetto!E112)</f>
        <v>0</v>
      </c>
      <c r="F112" s="29">
        <f>SUM(riassuntoOreNoProgetto!F112,riassuntoOreProgetto!F112)</f>
        <v>1</v>
      </c>
      <c r="G112" s="29">
        <f>SUM(riassuntoOreNoProgetto!G112,riassuntoOreProgetto!G112)</f>
        <v>1</v>
      </c>
    </row>
    <row r="113" ht="14.25" customHeight="1">
      <c r="A113" s="30">
        <v>44973.0</v>
      </c>
      <c r="B113" s="29">
        <f>SUM(riassuntoOreNoProgetto!B113,riassuntoOreProgetto!B113)</f>
        <v>1</v>
      </c>
      <c r="C113" s="29">
        <f>SUM(riassuntoOreNoProgetto!C113,riassuntoOreProgetto!C113)</f>
        <v>1</v>
      </c>
      <c r="D113" s="29">
        <f>SUM(riassuntoOreNoProgetto!D113,riassuntoOreProgetto!D113)</f>
        <v>1.5</v>
      </c>
      <c r="E113" s="29">
        <f>SUM(riassuntoOreNoProgetto!E113,riassuntoOreProgetto!E113)</f>
        <v>1</v>
      </c>
      <c r="F113" s="29">
        <f>SUM(riassuntoOreNoProgetto!F113,riassuntoOreProgetto!F113)</f>
        <v>1</v>
      </c>
      <c r="G113" s="29">
        <f>SUM(riassuntoOreNoProgetto!G113,riassuntoOreProgetto!G113)</f>
        <v>0.5</v>
      </c>
    </row>
    <row r="114" ht="14.25" customHeight="1">
      <c r="A114" s="30">
        <v>44974.0</v>
      </c>
      <c r="B114" s="29">
        <f>SUM(riassuntoOreNoProgetto!B114,riassuntoOreProgetto!B114)</f>
        <v>1</v>
      </c>
      <c r="C114" s="29">
        <f>SUM(riassuntoOreNoProgetto!C114,riassuntoOreProgetto!C114)</f>
        <v>2</v>
      </c>
      <c r="D114" s="29">
        <f>SUM(riassuntoOreNoProgetto!D114,riassuntoOreProgetto!D114)</f>
        <v>1</v>
      </c>
      <c r="E114" s="29">
        <f>SUM(riassuntoOreNoProgetto!E114,riassuntoOreProgetto!E114)</f>
        <v>1</v>
      </c>
      <c r="F114" s="29">
        <f>SUM(riassuntoOreNoProgetto!F114,riassuntoOreProgetto!F114)</f>
        <v>1</v>
      </c>
      <c r="G114" s="29">
        <f>SUM(riassuntoOreNoProgetto!G114,riassuntoOreProgetto!G114)</f>
        <v>0</v>
      </c>
    </row>
    <row r="115" ht="14.25" customHeight="1">
      <c r="A115" s="30">
        <v>44975.0</v>
      </c>
      <c r="B115" s="29">
        <f>SUM(riassuntoOreNoProgetto!B115,riassuntoOreProgetto!B115)</f>
        <v>0</v>
      </c>
      <c r="C115" s="29">
        <f>SUM(riassuntoOreNoProgetto!C115,riassuntoOreProgetto!C115)</f>
        <v>0</v>
      </c>
      <c r="D115" s="29">
        <f>SUM(riassuntoOreNoProgetto!D115,riassuntoOreProgetto!D115)</f>
        <v>0</v>
      </c>
      <c r="E115" s="29">
        <f>SUM(riassuntoOreNoProgetto!E115,riassuntoOreProgetto!E115)</f>
        <v>0</v>
      </c>
      <c r="F115" s="29">
        <f>SUM(riassuntoOreNoProgetto!F115,riassuntoOreProgetto!F115)</f>
        <v>0</v>
      </c>
      <c r="G115" s="29">
        <f>SUM(riassuntoOreNoProgetto!G115,riassuntoOreProgetto!G115)</f>
        <v>0</v>
      </c>
    </row>
    <row r="116" ht="14.25" customHeight="1">
      <c r="A116" s="30">
        <v>44976.0</v>
      </c>
      <c r="B116" s="29">
        <f>SUM(riassuntoOreNoProgetto!B116,riassuntoOreProgetto!B116)</f>
        <v>0</v>
      </c>
      <c r="C116" s="29">
        <f>SUM(riassuntoOreNoProgetto!C116,riassuntoOreProgetto!C116)</f>
        <v>0</v>
      </c>
      <c r="D116" s="29">
        <f>SUM(riassuntoOreNoProgetto!D116,riassuntoOreProgetto!D116)</f>
        <v>0</v>
      </c>
      <c r="E116" s="29">
        <f>SUM(riassuntoOreNoProgetto!E116,riassuntoOreProgetto!E116)</f>
        <v>0</v>
      </c>
      <c r="F116" s="29">
        <f>SUM(riassuntoOreNoProgetto!F116,riassuntoOreProgetto!F116)</f>
        <v>0</v>
      </c>
      <c r="G116" s="29">
        <f>SUM(riassuntoOreNoProgetto!G116,riassuntoOreProgetto!G116)</f>
        <v>0</v>
      </c>
    </row>
    <row r="117" ht="14.25" customHeight="1">
      <c r="A117" s="30">
        <v>44977.0</v>
      </c>
      <c r="B117" s="29">
        <f>SUM(riassuntoOreNoProgetto!B117,riassuntoOreProgetto!B117)</f>
        <v>0</v>
      </c>
      <c r="C117" s="29">
        <f>SUM(riassuntoOreNoProgetto!C117,riassuntoOreProgetto!C117)</f>
        <v>0</v>
      </c>
      <c r="D117" s="29">
        <f>SUM(riassuntoOreNoProgetto!D117,riassuntoOreProgetto!D117)</f>
        <v>0</v>
      </c>
      <c r="E117" s="29">
        <f>SUM(riassuntoOreNoProgetto!E117,riassuntoOreProgetto!E117)</f>
        <v>0</v>
      </c>
      <c r="F117" s="29">
        <f>SUM(riassuntoOreNoProgetto!F117,riassuntoOreProgetto!F117)</f>
        <v>0</v>
      </c>
      <c r="G117" s="29">
        <f>SUM(riassuntoOreNoProgetto!G117,riassuntoOreProgetto!G117)</f>
        <v>0</v>
      </c>
    </row>
    <row r="118" ht="14.25" customHeight="1">
      <c r="A118" s="30">
        <v>44978.0</v>
      </c>
      <c r="B118" s="29">
        <f>SUM(riassuntoOreNoProgetto!B118,riassuntoOreProgetto!B118)</f>
        <v>0</v>
      </c>
      <c r="C118" s="29">
        <f>SUM(riassuntoOreNoProgetto!C118,riassuntoOreProgetto!C118)</f>
        <v>0</v>
      </c>
      <c r="D118" s="29">
        <f>SUM(riassuntoOreNoProgetto!D118,riassuntoOreProgetto!D118)</f>
        <v>0</v>
      </c>
      <c r="E118" s="29">
        <f>SUM(riassuntoOreNoProgetto!E118,riassuntoOreProgetto!E118)</f>
        <v>0</v>
      </c>
      <c r="F118" s="29">
        <f>SUM(riassuntoOreNoProgetto!F118,riassuntoOreProgetto!F118)</f>
        <v>0</v>
      </c>
      <c r="G118" s="29">
        <f>SUM(riassuntoOreNoProgetto!G118,riassuntoOreProgetto!G118)</f>
        <v>0</v>
      </c>
    </row>
    <row r="119" ht="14.25" customHeight="1">
      <c r="A119" s="30">
        <v>44979.0</v>
      </c>
      <c r="B119" s="29">
        <f>SUM(riassuntoOreNoProgetto!B119,riassuntoOreProgetto!B119)</f>
        <v>0</v>
      </c>
      <c r="C119" s="29">
        <f>SUM(riassuntoOreNoProgetto!C119,riassuntoOreProgetto!C119)</f>
        <v>0</v>
      </c>
      <c r="D119" s="29">
        <f>SUM(riassuntoOreNoProgetto!D119,riassuntoOreProgetto!D119)</f>
        <v>0</v>
      </c>
      <c r="E119" s="29">
        <f>SUM(riassuntoOreNoProgetto!E119,riassuntoOreProgetto!E119)</f>
        <v>0</v>
      </c>
      <c r="F119" s="29">
        <f>SUM(riassuntoOreNoProgetto!F119,riassuntoOreProgetto!F119)</f>
        <v>0</v>
      </c>
      <c r="G119" s="29">
        <f>SUM(riassuntoOreNoProgetto!G119,riassuntoOreProgetto!G119)</f>
        <v>0</v>
      </c>
    </row>
    <row r="120" ht="14.25" customHeight="1">
      <c r="A120" s="30">
        <v>44980.0</v>
      </c>
      <c r="B120" s="29">
        <f>SUM(riassuntoOreNoProgetto!B120,riassuntoOreProgetto!B120)</f>
        <v>0</v>
      </c>
      <c r="C120" s="29">
        <f>SUM(riassuntoOreNoProgetto!C120,riassuntoOreProgetto!C120)</f>
        <v>0</v>
      </c>
      <c r="D120" s="29">
        <f>SUM(riassuntoOreNoProgetto!D120,riassuntoOreProgetto!D120)</f>
        <v>0</v>
      </c>
      <c r="E120" s="29">
        <f>SUM(riassuntoOreNoProgetto!E120,riassuntoOreProgetto!E120)</f>
        <v>0</v>
      </c>
      <c r="F120" s="29">
        <f>SUM(riassuntoOreNoProgetto!F120,riassuntoOreProgetto!F120)</f>
        <v>0</v>
      </c>
      <c r="G120" s="29">
        <f>SUM(riassuntoOreNoProgetto!G120,riassuntoOreProgetto!G120)</f>
        <v>0</v>
      </c>
    </row>
    <row r="121" ht="14.25" customHeight="1">
      <c r="A121" s="30">
        <v>44981.0</v>
      </c>
      <c r="B121" s="29">
        <f>SUM(riassuntoOreNoProgetto!B121,riassuntoOreProgetto!B121)</f>
        <v>0</v>
      </c>
      <c r="C121" s="29">
        <f>SUM(riassuntoOreNoProgetto!C121,riassuntoOreProgetto!C121)</f>
        <v>0</v>
      </c>
      <c r="D121" s="29">
        <f>SUM(riassuntoOreNoProgetto!D121,riassuntoOreProgetto!D121)</f>
        <v>0</v>
      </c>
      <c r="E121" s="29">
        <f>SUM(riassuntoOreNoProgetto!E121,riassuntoOreProgetto!E121)</f>
        <v>0</v>
      </c>
      <c r="F121" s="29">
        <f>SUM(riassuntoOreNoProgetto!F121,riassuntoOreProgetto!F121)</f>
        <v>0</v>
      </c>
      <c r="G121" s="29">
        <f>SUM(riassuntoOreNoProgetto!G121,riassuntoOreProgetto!G121)</f>
        <v>0</v>
      </c>
    </row>
    <row r="122" ht="14.25" customHeight="1">
      <c r="A122" s="30">
        <v>44982.0</v>
      </c>
      <c r="B122" s="29">
        <f>SUM(riassuntoOreNoProgetto!B122,riassuntoOreProgetto!B122)</f>
        <v>0</v>
      </c>
      <c r="C122" s="29">
        <f>SUM(riassuntoOreNoProgetto!C122,riassuntoOreProgetto!C122)</f>
        <v>0</v>
      </c>
      <c r="D122" s="29">
        <f>SUM(riassuntoOreNoProgetto!D122,riassuntoOreProgetto!D122)</f>
        <v>0</v>
      </c>
      <c r="E122" s="29">
        <f>SUM(riassuntoOreNoProgetto!E122,riassuntoOreProgetto!E122)</f>
        <v>0</v>
      </c>
      <c r="F122" s="29">
        <f>SUM(riassuntoOreNoProgetto!F122,riassuntoOreProgetto!F122)</f>
        <v>0</v>
      </c>
      <c r="G122" s="29">
        <f>SUM(riassuntoOreNoProgetto!G122,riassuntoOreProgetto!G122)</f>
        <v>0</v>
      </c>
    </row>
    <row r="123" ht="14.25" customHeight="1">
      <c r="A123" s="30">
        <v>44983.0</v>
      </c>
      <c r="B123" s="29">
        <f>SUM(riassuntoOreNoProgetto!B123,riassuntoOreProgetto!B123)</f>
        <v>0</v>
      </c>
      <c r="C123" s="29">
        <f>SUM(riassuntoOreNoProgetto!C123,riassuntoOreProgetto!C123)</f>
        <v>0</v>
      </c>
      <c r="D123" s="29">
        <f>SUM(riassuntoOreNoProgetto!D123,riassuntoOreProgetto!D123)</f>
        <v>0</v>
      </c>
      <c r="E123" s="29">
        <f>SUM(riassuntoOreNoProgetto!E123,riassuntoOreProgetto!E123)</f>
        <v>0</v>
      </c>
      <c r="F123" s="29">
        <f>SUM(riassuntoOreNoProgetto!F123,riassuntoOreProgetto!F123)</f>
        <v>0</v>
      </c>
      <c r="G123" s="29">
        <f>SUM(riassuntoOreNoProgetto!G123,riassuntoOreProgetto!G123)</f>
        <v>0</v>
      </c>
    </row>
    <row r="124" ht="14.25" customHeight="1">
      <c r="A124" s="30">
        <v>44984.0</v>
      </c>
      <c r="B124" s="29">
        <f>SUM(riassuntoOreNoProgetto!B124,riassuntoOreProgetto!B124)</f>
        <v>0</v>
      </c>
      <c r="C124" s="29">
        <f>SUM(riassuntoOreNoProgetto!C124,riassuntoOreProgetto!C124)</f>
        <v>0</v>
      </c>
      <c r="D124" s="29">
        <f>SUM(riassuntoOreNoProgetto!D124,riassuntoOreProgetto!D124)</f>
        <v>0</v>
      </c>
      <c r="E124" s="29">
        <f>SUM(riassuntoOreNoProgetto!E124,riassuntoOreProgetto!E124)</f>
        <v>0</v>
      </c>
      <c r="F124" s="29">
        <f>SUM(riassuntoOreNoProgetto!F124,riassuntoOreProgetto!F124)</f>
        <v>0</v>
      </c>
      <c r="G124" s="29">
        <f>SUM(riassuntoOreNoProgetto!G124,riassuntoOreProgetto!G124)</f>
        <v>0</v>
      </c>
    </row>
    <row r="125" ht="14.25" customHeight="1">
      <c r="A125" s="30">
        <v>44985.0</v>
      </c>
      <c r="B125" s="29">
        <f>SUM(riassuntoOreNoProgetto!B125,riassuntoOreProgetto!B125)</f>
        <v>0</v>
      </c>
      <c r="C125" s="29">
        <f>SUM(riassuntoOreNoProgetto!C125,riassuntoOreProgetto!C125)</f>
        <v>0</v>
      </c>
      <c r="D125" s="29">
        <f>SUM(riassuntoOreNoProgetto!D125,riassuntoOreProgetto!D125)</f>
        <v>0</v>
      </c>
      <c r="E125" s="29">
        <f>SUM(riassuntoOreNoProgetto!E125,riassuntoOreProgetto!E125)</f>
        <v>0</v>
      </c>
      <c r="F125" s="29">
        <f>SUM(riassuntoOreNoProgetto!F125,riassuntoOreProgetto!F125)</f>
        <v>0</v>
      </c>
      <c r="G125" s="29">
        <f>SUM(riassuntoOreNoProgetto!G125,riassuntoOreProgetto!G125)</f>
        <v>0</v>
      </c>
    </row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6.43"/>
    <col customWidth="1" min="3" max="26" width="8.86"/>
  </cols>
  <sheetData>
    <row r="1" ht="14.25" customHeight="1">
      <c r="A1" s="33"/>
      <c r="B1" s="33"/>
      <c r="C1" s="33"/>
      <c r="D1" s="33"/>
      <c r="E1" s="33"/>
      <c r="F1" s="33" t="s">
        <v>30</v>
      </c>
      <c r="G1" s="33"/>
      <c r="H1" s="33"/>
      <c r="I1" s="33"/>
      <c r="J1" s="33"/>
      <c r="K1" s="33"/>
      <c r="L1" s="33"/>
      <c r="M1" s="33"/>
      <c r="N1" s="33"/>
      <c r="O1" s="33"/>
    </row>
    <row r="2" ht="14.25" customHeight="1"/>
    <row r="3" ht="14.25" customHeight="1">
      <c r="A3" s="34" t="s">
        <v>31</v>
      </c>
      <c r="B3" s="35" t="s">
        <v>32</v>
      </c>
    </row>
    <row r="4" ht="14.25" customHeight="1">
      <c r="A4" s="36">
        <f>info!A2</f>
        <v>512109979</v>
      </c>
      <c r="B4" s="37">
        <f>SUM(riassuntoOreComplete!B2:B125)</f>
        <v>62</v>
      </c>
    </row>
    <row r="5" ht="14.25" customHeight="1">
      <c r="A5" s="38">
        <f>info!A3</f>
        <v>512111005</v>
      </c>
      <c r="B5" s="39">
        <f>SUM(riassuntoOreComplete!C2:C125)</f>
        <v>65</v>
      </c>
    </row>
    <row r="6" ht="14.25" customHeight="1">
      <c r="A6" s="38">
        <f>info!A4</f>
        <v>512112859</v>
      </c>
      <c r="B6" s="39">
        <f>SUM(riassuntoOreComplete!D2:D127)</f>
        <v>62.5</v>
      </c>
    </row>
    <row r="7" ht="14.25" customHeight="1">
      <c r="A7" s="38">
        <f>info!A5</f>
        <v>512110171</v>
      </c>
      <c r="B7" s="39">
        <f>SUM(riassuntoOreComplete!E2:E125)</f>
        <v>54.5</v>
      </c>
    </row>
    <row r="8" ht="14.25" customHeight="1">
      <c r="A8" s="38">
        <f>info!A6</f>
        <v>512110723</v>
      </c>
      <c r="B8" s="39">
        <f>SUM(riassuntoOreComplete!F2:F125)</f>
        <v>62</v>
      </c>
    </row>
    <row r="9" ht="14.25" customHeight="1">
      <c r="A9" s="40">
        <f>info!A7</f>
        <v>512110819</v>
      </c>
      <c r="B9" s="41">
        <f>SUM(riassuntoOreComplete!G2:G125)</f>
        <v>54.5</v>
      </c>
    </row>
    <row r="10" ht="14.25" customHeight="1"/>
    <row r="11" ht="14.25" customHeight="1"/>
    <row r="12" ht="14.25" customHeight="1"/>
    <row r="13" ht="14.25" customHeight="1">
      <c r="A13" s="42" t="s">
        <v>33</v>
      </c>
      <c r="B13" s="43"/>
    </row>
    <row r="14" ht="14.25" customHeight="1">
      <c r="A14" s="44">
        <f>SUM(B4:B9)</f>
        <v>360.5</v>
      </c>
      <c r="B14" s="45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6.43"/>
    <col customWidth="1" min="3" max="26" width="8.86"/>
  </cols>
  <sheetData>
    <row r="1" ht="14.25" customHeight="1">
      <c r="A1" s="33"/>
      <c r="B1" s="33"/>
      <c r="C1" s="33"/>
      <c r="D1" s="33"/>
      <c r="E1" s="33"/>
      <c r="F1" s="33" t="s">
        <v>30</v>
      </c>
      <c r="G1" s="33"/>
      <c r="H1" s="33"/>
      <c r="I1" s="33"/>
      <c r="J1" s="33"/>
      <c r="K1" s="33"/>
      <c r="L1" s="33"/>
      <c r="M1" s="33"/>
      <c r="N1" s="33"/>
      <c r="O1" s="33"/>
    </row>
    <row r="2" ht="14.25" customHeight="1"/>
    <row r="3" ht="14.25" customHeight="1">
      <c r="A3" s="34" t="s">
        <v>31</v>
      </c>
      <c r="B3" s="35" t="s">
        <v>32</v>
      </c>
    </row>
    <row r="4" ht="14.25" customHeight="1">
      <c r="A4" s="36">
        <f>info!A2</f>
        <v>512109979</v>
      </c>
      <c r="B4" s="37">
        <f>SUM(riassuntoOreProgetto!B2:B125)</f>
        <v>47</v>
      </c>
    </row>
    <row r="5" ht="14.25" customHeight="1">
      <c r="A5" s="38">
        <f>info!A3</f>
        <v>512111005</v>
      </c>
      <c r="B5" s="39">
        <f>SUM(riassuntoOreProgetto!C2:C125)</f>
        <v>48.5</v>
      </c>
    </row>
    <row r="6" ht="14.25" customHeight="1">
      <c r="A6" s="38">
        <f>info!A4</f>
        <v>512112859</v>
      </c>
      <c r="B6" s="39">
        <f>SUM(riassuntoOreProgetto!D2:D125)</f>
        <v>47</v>
      </c>
    </row>
    <row r="7" ht="14.25" customHeight="1">
      <c r="A7" s="38">
        <f>info!A5</f>
        <v>512110171</v>
      </c>
      <c r="B7" s="39">
        <f>SUM(riassuntoOreProgetto!E2:E125)</f>
        <v>45.5</v>
      </c>
    </row>
    <row r="8" ht="14.25" customHeight="1">
      <c r="A8" s="38">
        <f>info!A6</f>
        <v>512110723</v>
      </c>
      <c r="B8" s="39">
        <f>SUM(riassuntoOreProgetto!F2:F125)</f>
        <v>46</v>
      </c>
    </row>
    <row r="9" ht="14.25" customHeight="1">
      <c r="A9" s="40">
        <f>info!A7</f>
        <v>512110819</v>
      </c>
      <c r="B9" s="41">
        <f>SUM(riassuntoOreProgetto!G2:G125)</f>
        <v>45.5</v>
      </c>
    </row>
    <row r="10" ht="14.25" customHeight="1"/>
    <row r="11" ht="14.25" customHeight="1"/>
    <row r="12" ht="14.25" customHeight="1"/>
    <row r="13" ht="14.25" customHeight="1">
      <c r="A13" s="42" t="s">
        <v>33</v>
      </c>
      <c r="B13" s="43"/>
    </row>
    <row r="14" ht="14.25" customHeight="1">
      <c r="A14" s="44">
        <f>SUM(B4:B9)</f>
        <v>279.5</v>
      </c>
      <c r="B14" s="45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26.43"/>
    <col customWidth="1" min="3" max="26" width="8.86"/>
  </cols>
  <sheetData>
    <row r="1" ht="14.25" customHeight="1">
      <c r="A1" s="33"/>
      <c r="B1" s="33"/>
      <c r="C1" s="33"/>
      <c r="D1" s="33"/>
      <c r="E1" s="33"/>
      <c r="F1" s="33" t="s">
        <v>30</v>
      </c>
      <c r="G1" s="33"/>
      <c r="H1" s="33"/>
      <c r="I1" s="33"/>
      <c r="J1" s="33"/>
      <c r="K1" s="33"/>
      <c r="L1" s="33"/>
      <c r="M1" s="33"/>
      <c r="N1" s="33"/>
      <c r="O1" s="33"/>
    </row>
    <row r="2" ht="14.25" customHeight="1"/>
    <row r="3" ht="14.25" customHeight="1">
      <c r="A3" s="34" t="s">
        <v>31</v>
      </c>
      <c r="B3" s="35" t="s">
        <v>32</v>
      </c>
    </row>
    <row r="4" ht="14.25" customHeight="1">
      <c r="A4" s="36">
        <f>info!A2</f>
        <v>512109979</v>
      </c>
      <c r="B4" s="37">
        <f>SUM(riassuntoOreNoProgetto!B2:B125)</f>
        <v>15</v>
      </c>
    </row>
    <row r="5" ht="14.25" customHeight="1">
      <c r="A5" s="38">
        <f>info!A3</f>
        <v>512111005</v>
      </c>
      <c r="B5" s="39">
        <f>SUM(riassuntoOreNoProgetto!C2:C125)</f>
        <v>16.5</v>
      </c>
    </row>
    <row r="6" ht="14.25" customHeight="1">
      <c r="A6" s="38">
        <f>info!A4</f>
        <v>512112859</v>
      </c>
      <c r="B6" s="39">
        <f>SUM(riassuntoOreNoProgetto!D2:D125)</f>
        <v>15.5</v>
      </c>
    </row>
    <row r="7" ht="14.25" customHeight="1">
      <c r="A7" s="38">
        <f>info!A5</f>
        <v>512110171</v>
      </c>
      <c r="B7" s="39">
        <f>SUM(riassuntoOreNoProgetto!E2:E125)</f>
        <v>9</v>
      </c>
    </row>
    <row r="8" ht="14.25" customHeight="1">
      <c r="A8" s="38">
        <f>info!A6</f>
        <v>512110723</v>
      </c>
      <c r="B8" s="39">
        <f>SUM(riassuntoOreNoProgetto!F2:F125)</f>
        <v>16</v>
      </c>
    </row>
    <row r="9" ht="14.25" customHeight="1">
      <c r="A9" s="40">
        <f>info!A7</f>
        <v>512110819</v>
      </c>
      <c r="B9" s="41">
        <f>SUM(riassuntoOreNoProgetto!G2:G125)</f>
        <v>9</v>
      </c>
    </row>
    <row r="10" ht="14.25" customHeight="1"/>
    <row r="11" ht="14.25" customHeight="1"/>
    <row r="12" ht="14.25" customHeight="1"/>
    <row r="13" ht="14.25" customHeight="1">
      <c r="A13" s="42" t="s">
        <v>33</v>
      </c>
      <c r="B13" s="43"/>
    </row>
    <row r="14" ht="14.25" customHeight="1">
      <c r="A14" s="44">
        <f>SUM(B4:B9)</f>
        <v>81</v>
      </c>
      <c r="B14" s="45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30.71"/>
    <col customWidth="1" min="3" max="3" width="51.43"/>
    <col customWidth="1" min="4" max="4" width="40.29"/>
    <col customWidth="1" min="5" max="5" width="17.57"/>
    <col customWidth="1" min="6" max="6" width="39.43"/>
    <col customWidth="1" min="7" max="7" width="33.57"/>
    <col customWidth="1" min="8" max="8" width="17.71"/>
    <col customWidth="1" min="9" max="27" width="8.71"/>
  </cols>
  <sheetData>
    <row r="1" ht="14.25" customHeight="1">
      <c r="B1" s="1" t="s">
        <v>34</v>
      </c>
      <c r="C1" s="29">
        <f>info!A2</f>
        <v>512109979</v>
      </c>
      <c r="D1" s="29" t="str">
        <f>info!C2</f>
        <v>Basile</v>
      </c>
    </row>
    <row r="2" ht="14.25" customHeight="1"/>
    <row r="3" ht="14.25" customHeight="1">
      <c r="A3" s="46" t="s">
        <v>35</v>
      </c>
      <c r="B3" s="47" t="s">
        <v>36</v>
      </c>
      <c r="C3" s="1" t="s">
        <v>37</v>
      </c>
      <c r="D3" s="1" t="s">
        <v>38</v>
      </c>
      <c r="E3" s="1" t="s">
        <v>39</v>
      </c>
      <c r="F3" s="48" t="s">
        <v>40</v>
      </c>
      <c r="G3" s="1" t="s">
        <v>41</v>
      </c>
      <c r="H3" s="1" t="s">
        <v>42</v>
      </c>
    </row>
    <row r="4" ht="14.25" customHeight="1">
      <c r="A4" s="49">
        <f>riassuntoOreProgetto!A2</f>
        <v>44862</v>
      </c>
      <c r="B4" s="50" t="s">
        <v>43</v>
      </c>
      <c r="C4" s="50" t="s">
        <v>44</v>
      </c>
      <c r="D4" s="50" t="s">
        <v>44</v>
      </c>
      <c r="E4" s="50">
        <v>1.0</v>
      </c>
      <c r="F4" s="50">
        <v>0.0</v>
      </c>
      <c r="G4" s="51">
        <v>1.0</v>
      </c>
      <c r="H4" s="50">
        <v>1.0</v>
      </c>
    </row>
    <row r="5" ht="14.25" customHeight="1">
      <c r="A5" s="49">
        <f>riassuntoOreProgetto!A3</f>
        <v>44863</v>
      </c>
      <c r="B5" s="9"/>
      <c r="C5" s="9"/>
      <c r="D5" s="9"/>
      <c r="E5" s="9"/>
      <c r="F5" s="9"/>
      <c r="G5" s="52"/>
      <c r="H5" s="9"/>
    </row>
    <row r="6" ht="14.25" customHeight="1">
      <c r="A6" s="49">
        <f>riassuntoOreProgetto!A4</f>
        <v>44864</v>
      </c>
      <c r="B6" s="9"/>
      <c r="C6" s="9"/>
      <c r="D6" s="9"/>
      <c r="E6" s="9"/>
      <c r="F6" s="9"/>
      <c r="G6" s="52"/>
      <c r="H6" s="9"/>
    </row>
    <row r="7" ht="14.25" customHeight="1">
      <c r="A7" s="53">
        <f>riassuntoOreProgetto!A5</f>
        <v>44865</v>
      </c>
      <c r="B7" s="9"/>
      <c r="C7" s="9"/>
      <c r="D7" s="9"/>
      <c r="E7" s="9"/>
      <c r="F7" s="9"/>
      <c r="G7" s="52"/>
      <c r="H7" s="9"/>
    </row>
    <row r="8" ht="14.25" customHeight="1">
      <c r="A8" s="49">
        <f>riassuntoOreProgetto!A6</f>
        <v>44866</v>
      </c>
      <c r="B8" s="9"/>
      <c r="C8" s="9"/>
      <c r="D8" s="9"/>
      <c r="E8" s="9"/>
      <c r="F8" s="9"/>
      <c r="G8" s="52"/>
      <c r="H8" s="9"/>
    </row>
    <row r="9" ht="14.25" customHeight="1">
      <c r="A9" s="49">
        <f>riassuntoOreProgetto!A7</f>
        <v>44867</v>
      </c>
      <c r="B9" s="9"/>
      <c r="C9" s="9"/>
      <c r="D9" s="9"/>
      <c r="E9" s="9"/>
      <c r="F9" s="9"/>
      <c r="G9" s="52"/>
      <c r="H9" s="9"/>
    </row>
    <row r="10" ht="14.25" customHeight="1">
      <c r="A10" s="49">
        <f>riassuntoOreProgetto!A8</f>
        <v>44868</v>
      </c>
      <c r="B10" s="54" t="s">
        <v>45</v>
      </c>
      <c r="C10" s="55" t="s">
        <v>45</v>
      </c>
      <c r="D10" s="55" t="s">
        <v>46</v>
      </c>
      <c r="E10" s="56">
        <v>1.0</v>
      </c>
      <c r="F10" s="56">
        <v>0.0</v>
      </c>
      <c r="G10" s="57">
        <v>1.0</v>
      </c>
      <c r="H10" s="56">
        <v>1.0</v>
      </c>
    </row>
    <row r="11" ht="14.25" customHeight="1">
      <c r="A11" s="49">
        <f>riassuntoOreProgetto!A9</f>
        <v>44869</v>
      </c>
      <c r="B11" s="50" t="s">
        <v>47</v>
      </c>
      <c r="C11" s="58" t="s">
        <v>48</v>
      </c>
      <c r="D11" s="58" t="s">
        <v>49</v>
      </c>
      <c r="E11" s="58">
        <v>2.5</v>
      </c>
      <c r="F11" s="59">
        <v>1.0</v>
      </c>
      <c r="G11" s="51">
        <v>0.0</v>
      </c>
      <c r="H11" s="50">
        <v>0.0</v>
      </c>
    </row>
    <row r="12" ht="14.25" customHeight="1">
      <c r="A12" s="49">
        <f>riassuntoOreProgetto!A10</f>
        <v>44870</v>
      </c>
      <c r="B12" s="50"/>
      <c r="C12" s="58"/>
      <c r="D12" s="58"/>
      <c r="E12" s="58"/>
      <c r="F12" s="59"/>
      <c r="G12" s="51"/>
      <c r="H12" s="50"/>
    </row>
    <row r="13" ht="14.25" customHeight="1">
      <c r="A13" s="49">
        <f>riassuntoOreProgetto!A11</f>
        <v>44871</v>
      </c>
      <c r="B13" s="50"/>
      <c r="C13" s="50"/>
      <c r="D13" s="50"/>
      <c r="E13" s="50"/>
      <c r="F13" s="9"/>
      <c r="G13" s="51"/>
      <c r="H13" s="50"/>
    </row>
    <row r="14" ht="14.25" customHeight="1">
      <c r="A14" s="49">
        <f>riassuntoOreProgetto!A12</f>
        <v>44872</v>
      </c>
      <c r="B14" s="9"/>
      <c r="C14" s="9"/>
      <c r="D14" s="9"/>
      <c r="E14" s="9"/>
      <c r="F14" s="9"/>
      <c r="G14" s="52"/>
      <c r="H14" s="9"/>
    </row>
    <row r="15" ht="14.25" customHeight="1">
      <c r="A15" s="49">
        <f>riassuntoOreProgetto!A13</f>
        <v>44873</v>
      </c>
      <c r="B15" s="54" t="s">
        <v>50</v>
      </c>
      <c r="C15" s="55" t="s">
        <v>50</v>
      </c>
      <c r="D15" s="55" t="s">
        <v>50</v>
      </c>
      <c r="E15" s="56">
        <v>1.0</v>
      </c>
      <c r="F15" s="56">
        <v>0.0</v>
      </c>
      <c r="G15" s="57">
        <v>1.0</v>
      </c>
      <c r="H15" s="56">
        <v>1.0</v>
      </c>
    </row>
    <row r="16" ht="14.25" customHeight="1">
      <c r="A16" s="49">
        <f>riassuntoOreProgetto!A14</f>
        <v>44874</v>
      </c>
      <c r="B16" s="50"/>
      <c r="C16" s="50"/>
      <c r="D16" s="50"/>
      <c r="E16" s="50"/>
      <c r="F16" s="9"/>
      <c r="G16" s="51"/>
      <c r="H16" s="50"/>
    </row>
    <row r="17" ht="14.25" customHeight="1">
      <c r="A17" s="49">
        <f>riassuntoOreProgetto!A15</f>
        <v>44875</v>
      </c>
      <c r="B17" s="50" t="s">
        <v>51</v>
      </c>
      <c r="C17" s="50" t="s">
        <v>52</v>
      </c>
      <c r="D17" s="50" t="s">
        <v>53</v>
      </c>
      <c r="E17" s="50">
        <v>1.0</v>
      </c>
      <c r="F17" s="50">
        <v>0.0</v>
      </c>
      <c r="G17" s="51">
        <v>1.0</v>
      </c>
      <c r="H17" s="50">
        <v>1.0</v>
      </c>
    </row>
    <row r="18" ht="14.25" customHeight="1">
      <c r="A18" s="49">
        <f>riassuntoOreProgetto!A16</f>
        <v>44876</v>
      </c>
      <c r="B18" s="60" t="s">
        <v>54</v>
      </c>
      <c r="C18" s="61" t="s">
        <v>55</v>
      </c>
      <c r="D18" s="55" t="s">
        <v>56</v>
      </c>
      <c r="E18" s="62">
        <v>2.0</v>
      </c>
      <c r="F18" s="55">
        <v>0.0</v>
      </c>
      <c r="G18" s="57">
        <v>1.0</v>
      </c>
      <c r="H18" s="56">
        <v>1.0</v>
      </c>
    </row>
    <row r="19" ht="14.25" customHeight="1">
      <c r="A19" s="49">
        <f>riassuntoOreProgetto!A17</f>
        <v>44877</v>
      </c>
      <c r="B19" s="63" t="s">
        <v>57</v>
      </c>
      <c r="C19" s="64" t="s">
        <v>58</v>
      </c>
      <c r="D19" s="65" t="s">
        <v>59</v>
      </c>
      <c r="E19" s="66">
        <v>0.5</v>
      </c>
      <c r="F19" s="65">
        <v>1.0</v>
      </c>
      <c r="G19" s="67">
        <v>0.0</v>
      </c>
      <c r="H19" s="66">
        <v>0.0</v>
      </c>
    </row>
    <row r="20" ht="14.25" customHeight="1">
      <c r="A20" s="49">
        <f>riassuntoOreProgetto!A18</f>
        <v>44878</v>
      </c>
      <c r="B20" s="9"/>
      <c r="C20" s="9"/>
      <c r="D20" s="9"/>
      <c r="E20" s="9"/>
      <c r="F20" s="9"/>
      <c r="G20" s="52"/>
      <c r="H20" s="9"/>
    </row>
    <row r="21" ht="14.25" customHeight="1">
      <c r="A21" s="49">
        <f>riassuntoOreProgetto!A19</f>
        <v>44879</v>
      </c>
      <c r="B21" s="9"/>
      <c r="C21" s="9"/>
      <c r="D21" s="9"/>
      <c r="E21" s="9"/>
      <c r="F21" s="9"/>
      <c r="G21" s="52"/>
      <c r="H21" s="9"/>
    </row>
    <row r="22" ht="14.25" customHeight="1">
      <c r="A22" s="49">
        <f>riassuntoOreProgetto!A20</f>
        <v>44880</v>
      </c>
      <c r="B22" s="54" t="s">
        <v>50</v>
      </c>
      <c r="C22" s="55" t="s">
        <v>50</v>
      </c>
      <c r="D22" s="55" t="s">
        <v>50</v>
      </c>
      <c r="E22" s="56">
        <v>1.0</v>
      </c>
      <c r="F22" s="56">
        <v>0.0</v>
      </c>
      <c r="G22" s="57">
        <v>1.0</v>
      </c>
      <c r="H22" s="56">
        <v>1.0</v>
      </c>
    </row>
    <row r="23" ht="14.25" customHeight="1">
      <c r="A23" s="49">
        <f>riassuntoOreProgetto!A21</f>
        <v>44881</v>
      </c>
      <c r="B23" s="9"/>
      <c r="C23" s="9"/>
      <c r="D23" s="9"/>
      <c r="E23" s="9"/>
      <c r="F23" s="9"/>
      <c r="G23" s="52"/>
      <c r="H23" s="9"/>
    </row>
    <row r="24" ht="14.25" customHeight="1">
      <c r="A24" s="49">
        <f>riassuntoOreProgetto!A22</f>
        <v>44882</v>
      </c>
      <c r="B24" s="9"/>
      <c r="C24" s="9"/>
      <c r="D24" s="9"/>
      <c r="E24" s="9"/>
      <c r="F24" s="9"/>
      <c r="G24" s="52"/>
      <c r="H24" s="9"/>
    </row>
    <row r="25" ht="14.25" customHeight="1">
      <c r="A25" s="49">
        <f>riassuntoOreProgetto!A23</f>
        <v>44883</v>
      </c>
      <c r="B25" s="9"/>
      <c r="C25" s="9"/>
      <c r="D25" s="9"/>
      <c r="E25" s="9"/>
      <c r="F25" s="9"/>
      <c r="G25" s="52"/>
      <c r="H25" s="9"/>
    </row>
    <row r="26" ht="14.25" customHeight="1">
      <c r="A26" s="49">
        <f>riassuntoOreProgetto!A24</f>
        <v>44884</v>
      </c>
      <c r="B26" s="50" t="s">
        <v>57</v>
      </c>
      <c r="C26" s="50" t="s">
        <v>60</v>
      </c>
      <c r="D26" s="50" t="s">
        <v>61</v>
      </c>
      <c r="E26" s="50">
        <v>0.5</v>
      </c>
      <c r="F26" s="50">
        <v>1.0</v>
      </c>
      <c r="G26" s="51">
        <v>0.0</v>
      </c>
      <c r="H26" s="50">
        <v>0.0</v>
      </c>
    </row>
    <row r="27" ht="14.25" customHeight="1">
      <c r="A27" s="49">
        <f>riassuntoOreProgetto!A25</f>
        <v>44885</v>
      </c>
      <c r="B27" s="50" t="s">
        <v>62</v>
      </c>
      <c r="C27" s="50" t="s">
        <v>63</v>
      </c>
      <c r="D27" s="50" t="s">
        <v>64</v>
      </c>
      <c r="E27" s="50">
        <v>1.0</v>
      </c>
      <c r="F27" s="50">
        <v>0.0</v>
      </c>
      <c r="G27" s="51">
        <v>0.5</v>
      </c>
      <c r="H27" s="50">
        <v>0.5</v>
      </c>
    </row>
    <row r="28" ht="14.25" customHeight="1">
      <c r="A28" s="49">
        <f>riassuntoOreProgetto!A26</f>
        <v>44886</v>
      </c>
      <c r="B28" s="50" t="s">
        <v>65</v>
      </c>
      <c r="C28" s="50" t="s">
        <v>66</v>
      </c>
      <c r="D28" s="50" t="s">
        <v>67</v>
      </c>
      <c r="E28" s="50">
        <v>1.0</v>
      </c>
      <c r="F28" s="50">
        <v>1.0</v>
      </c>
      <c r="G28" s="51">
        <v>0.0</v>
      </c>
      <c r="H28" s="50">
        <v>0.0</v>
      </c>
    </row>
    <row r="29" ht="14.25" customHeight="1">
      <c r="A29" s="49">
        <f>riassuntoOreProgetto!A27</f>
        <v>44887</v>
      </c>
      <c r="B29" s="50" t="s">
        <v>50</v>
      </c>
      <c r="C29" s="50" t="s">
        <v>50</v>
      </c>
      <c r="D29" s="50" t="s">
        <v>50</v>
      </c>
      <c r="E29" s="50">
        <v>1.0</v>
      </c>
      <c r="F29" s="50">
        <v>0.0</v>
      </c>
      <c r="G29" s="51">
        <v>1.0</v>
      </c>
      <c r="H29" s="50">
        <v>1.0</v>
      </c>
    </row>
    <row r="30" ht="14.25" customHeight="1">
      <c r="A30" s="49">
        <f>riassuntoOreProgetto!A28</f>
        <v>44888</v>
      </c>
      <c r="B30" s="50" t="s">
        <v>68</v>
      </c>
      <c r="C30" s="50" t="s">
        <v>69</v>
      </c>
      <c r="D30" s="50" t="s">
        <v>70</v>
      </c>
      <c r="E30" s="50">
        <v>0.5</v>
      </c>
      <c r="F30" s="9"/>
      <c r="G30" s="52"/>
      <c r="H30" s="9"/>
    </row>
    <row r="31" ht="14.25" customHeight="1">
      <c r="A31" s="49">
        <f>riassuntoOreProgetto!A29</f>
        <v>44889</v>
      </c>
      <c r="B31" s="50" t="s">
        <v>71</v>
      </c>
      <c r="C31" s="50" t="s">
        <v>72</v>
      </c>
      <c r="D31" s="50" t="s">
        <v>73</v>
      </c>
      <c r="E31" s="50">
        <v>1.0</v>
      </c>
      <c r="F31" s="50">
        <v>1.0</v>
      </c>
      <c r="G31" s="51">
        <v>0.0</v>
      </c>
      <c r="H31" s="50">
        <v>0.0</v>
      </c>
    </row>
    <row r="32" ht="14.25" customHeight="1">
      <c r="A32" s="49">
        <f>riassuntoOreProgetto!A30</f>
        <v>44890</v>
      </c>
      <c r="B32" s="50" t="s">
        <v>74</v>
      </c>
      <c r="C32" s="50" t="s">
        <v>75</v>
      </c>
      <c r="D32" s="50" t="s">
        <v>76</v>
      </c>
      <c r="E32" s="50">
        <v>0.5</v>
      </c>
      <c r="F32" s="50">
        <v>0.0</v>
      </c>
      <c r="G32" s="51">
        <v>0.5</v>
      </c>
      <c r="H32" s="50">
        <v>0.5</v>
      </c>
    </row>
    <row r="33" ht="14.25" customHeight="1">
      <c r="A33" s="49">
        <f>riassuntoOreProgetto!A31</f>
        <v>44891</v>
      </c>
      <c r="B33" s="50" t="s">
        <v>57</v>
      </c>
      <c r="C33" s="50" t="s">
        <v>58</v>
      </c>
      <c r="D33" s="50" t="s">
        <v>77</v>
      </c>
      <c r="E33" s="50">
        <v>0.5</v>
      </c>
      <c r="F33" s="50">
        <v>1.0</v>
      </c>
      <c r="G33" s="51">
        <v>0.0</v>
      </c>
      <c r="H33" s="50">
        <v>0.0</v>
      </c>
    </row>
    <row r="34" ht="14.25" customHeight="1">
      <c r="A34" s="49">
        <f>riassuntoOreProgetto!A32</f>
        <v>44892</v>
      </c>
      <c r="B34" s="9"/>
      <c r="C34" s="9"/>
      <c r="D34" s="9"/>
      <c r="E34" s="9"/>
      <c r="F34" s="9"/>
      <c r="G34" s="52"/>
      <c r="H34" s="9"/>
    </row>
    <row r="35" ht="14.25" customHeight="1">
      <c r="A35" s="49">
        <f>riassuntoOreProgetto!A33</f>
        <v>44893</v>
      </c>
      <c r="B35" s="9"/>
      <c r="C35" s="9"/>
      <c r="D35" s="9"/>
      <c r="E35" s="9"/>
      <c r="F35" s="9"/>
      <c r="G35" s="52"/>
      <c r="H35" s="9"/>
    </row>
    <row r="36" ht="14.25" customHeight="1">
      <c r="A36" s="49">
        <f>riassuntoOreProgetto!A34</f>
        <v>44894</v>
      </c>
      <c r="B36" s="50" t="s">
        <v>50</v>
      </c>
      <c r="C36" s="50" t="s">
        <v>50</v>
      </c>
      <c r="D36" s="50" t="s">
        <v>50</v>
      </c>
      <c r="E36" s="50">
        <v>1.0</v>
      </c>
      <c r="F36" s="50">
        <v>0.0</v>
      </c>
      <c r="G36" s="51">
        <v>1.0</v>
      </c>
      <c r="H36" s="50">
        <v>1.0</v>
      </c>
    </row>
    <row r="37" ht="14.25" customHeight="1">
      <c r="A37" s="49">
        <f>riassuntoOreProgetto!A35</f>
        <v>44895</v>
      </c>
      <c r="B37" s="9"/>
      <c r="C37" s="9"/>
      <c r="D37" s="9"/>
      <c r="E37" s="9"/>
      <c r="F37" s="9"/>
      <c r="G37" s="52"/>
      <c r="H37" s="9"/>
    </row>
    <row r="38" ht="14.25" customHeight="1">
      <c r="A38" s="49">
        <f>riassuntoOreProgetto!A36</f>
        <v>44896</v>
      </c>
      <c r="B38" s="50" t="s">
        <v>78</v>
      </c>
      <c r="C38" s="50" t="s">
        <v>79</v>
      </c>
      <c r="D38" s="50" t="s">
        <v>80</v>
      </c>
      <c r="E38" s="50">
        <v>0.5</v>
      </c>
      <c r="F38" s="50">
        <v>0.0</v>
      </c>
      <c r="G38" s="51">
        <v>0.5</v>
      </c>
      <c r="H38" s="50">
        <v>0.5</v>
      </c>
    </row>
    <row r="39" ht="14.25" customHeight="1">
      <c r="A39" s="49">
        <f>riassuntoOreProgetto!A37</f>
        <v>44897</v>
      </c>
      <c r="B39" s="50" t="s">
        <v>81</v>
      </c>
      <c r="C39" s="50" t="s">
        <v>82</v>
      </c>
      <c r="D39" s="50" t="s">
        <v>83</v>
      </c>
      <c r="E39" s="50">
        <v>3.0</v>
      </c>
      <c r="F39" s="50">
        <v>1.0</v>
      </c>
      <c r="G39" s="51">
        <v>0.0</v>
      </c>
      <c r="H39" s="50">
        <v>0.0</v>
      </c>
    </row>
    <row r="40" ht="14.25" customHeight="1">
      <c r="A40" s="49">
        <f>riassuntoOreProgetto!A38</f>
        <v>44898</v>
      </c>
      <c r="B40" s="9"/>
      <c r="C40" s="9"/>
      <c r="D40" s="9"/>
      <c r="E40" s="9"/>
      <c r="F40" s="9"/>
      <c r="G40" s="52"/>
      <c r="H40" s="9"/>
    </row>
    <row r="41" ht="14.25" customHeight="1">
      <c r="A41" s="49">
        <f>riassuntoOreProgetto!A39</f>
        <v>44899</v>
      </c>
      <c r="B41" s="9"/>
      <c r="C41" s="9"/>
      <c r="D41" s="9"/>
      <c r="E41" s="9"/>
      <c r="F41" s="9"/>
      <c r="G41" s="52"/>
      <c r="H41" s="9"/>
    </row>
    <row r="42" ht="14.25" customHeight="1">
      <c r="A42" s="49">
        <f>riassuntoOreProgetto!A40</f>
        <v>44900</v>
      </c>
      <c r="B42" s="9"/>
      <c r="C42" s="9"/>
      <c r="D42" s="9"/>
      <c r="E42" s="9"/>
      <c r="F42" s="9"/>
      <c r="G42" s="52"/>
      <c r="H42" s="9"/>
    </row>
    <row r="43" ht="14.25" customHeight="1">
      <c r="A43" s="49">
        <f>riassuntoOreProgetto!A41</f>
        <v>44901</v>
      </c>
      <c r="B43" s="68" t="s">
        <v>50</v>
      </c>
      <c r="C43" s="69" t="s">
        <v>50</v>
      </c>
      <c r="D43" s="69" t="s">
        <v>50</v>
      </c>
      <c r="E43" s="70">
        <v>1.0</v>
      </c>
      <c r="F43" s="50">
        <v>1.0</v>
      </c>
      <c r="G43" s="51">
        <v>0.0</v>
      </c>
      <c r="H43" s="50">
        <v>0.0</v>
      </c>
    </row>
    <row r="44" ht="14.25" customHeight="1">
      <c r="A44" s="49">
        <f>riassuntoOreProgetto!A42</f>
        <v>44902</v>
      </c>
      <c r="B44" s="9"/>
      <c r="C44" s="9"/>
      <c r="D44" s="9"/>
      <c r="E44" s="9"/>
      <c r="F44" s="9"/>
      <c r="G44" s="52"/>
      <c r="H44" s="9"/>
    </row>
    <row r="45" ht="14.25" customHeight="1">
      <c r="A45" s="49">
        <f>riassuntoOreProgetto!A43</f>
        <v>44903</v>
      </c>
      <c r="B45" s="9"/>
      <c r="C45" s="9"/>
      <c r="D45" s="9"/>
      <c r="E45" s="9"/>
      <c r="F45" s="9"/>
      <c r="G45" s="52"/>
      <c r="H45" s="9"/>
    </row>
    <row r="46" ht="14.25" customHeight="1">
      <c r="A46" s="49">
        <f>riassuntoOreProgetto!A44</f>
        <v>44904</v>
      </c>
      <c r="B46" s="50" t="s">
        <v>84</v>
      </c>
      <c r="C46" s="50" t="s">
        <v>85</v>
      </c>
      <c r="D46" s="50" t="s">
        <v>86</v>
      </c>
      <c r="E46" s="50">
        <v>1.5</v>
      </c>
      <c r="F46" s="50">
        <v>0.0</v>
      </c>
      <c r="G46" s="51">
        <v>1.0</v>
      </c>
      <c r="H46" s="50">
        <v>1.0</v>
      </c>
    </row>
    <row r="47" ht="14.25" customHeight="1">
      <c r="A47" s="49">
        <f>riassuntoOreProgetto!A45</f>
        <v>44905</v>
      </c>
      <c r="B47" s="9"/>
      <c r="C47" s="9"/>
      <c r="D47" s="9"/>
      <c r="E47" s="9"/>
      <c r="F47" s="9"/>
      <c r="G47" s="52"/>
      <c r="H47" s="9"/>
    </row>
    <row r="48" ht="14.25" customHeight="1">
      <c r="A48" s="49">
        <f>riassuntoOreProgetto!A46</f>
        <v>44906</v>
      </c>
      <c r="B48" s="9"/>
      <c r="C48" s="9"/>
      <c r="D48" s="9"/>
      <c r="E48" s="9"/>
      <c r="F48" s="9"/>
      <c r="G48" s="52"/>
      <c r="H48" s="9"/>
    </row>
    <row r="49" ht="14.25" customHeight="1">
      <c r="A49" s="49">
        <f>riassuntoOreProgetto!A47</f>
        <v>44907</v>
      </c>
      <c r="B49" s="50"/>
      <c r="C49" s="50"/>
      <c r="D49" s="50"/>
      <c r="E49" s="50"/>
      <c r="F49" s="9"/>
      <c r="G49" s="52"/>
      <c r="H49" s="9"/>
    </row>
    <row r="50" ht="14.25" customHeight="1">
      <c r="A50" s="49">
        <f>riassuntoOreProgetto!A48</f>
        <v>44908</v>
      </c>
      <c r="B50" s="68" t="s">
        <v>50</v>
      </c>
      <c r="C50" s="69" t="s">
        <v>50</v>
      </c>
      <c r="D50" s="69" t="s">
        <v>50</v>
      </c>
      <c r="E50" s="70">
        <v>1.0</v>
      </c>
      <c r="F50" s="50">
        <v>0.0</v>
      </c>
      <c r="G50" s="51">
        <v>1.0</v>
      </c>
      <c r="H50" s="50">
        <v>1.0</v>
      </c>
    </row>
    <row r="51" ht="14.25" customHeight="1">
      <c r="A51" s="49">
        <f>riassuntoOreProgetto!A49</f>
        <v>44909</v>
      </c>
      <c r="B51" s="50" t="s">
        <v>87</v>
      </c>
      <c r="C51" s="50" t="s">
        <v>88</v>
      </c>
      <c r="D51" s="50" t="s">
        <v>89</v>
      </c>
      <c r="E51" s="50">
        <v>1.0</v>
      </c>
      <c r="F51" s="50">
        <v>0.0</v>
      </c>
      <c r="G51" s="51">
        <v>1.0</v>
      </c>
      <c r="H51" s="50">
        <v>1.0</v>
      </c>
    </row>
    <row r="52" ht="14.25" customHeight="1">
      <c r="A52" s="49">
        <f>riassuntoOreProgetto!A50</f>
        <v>44910</v>
      </c>
      <c r="B52" s="9"/>
      <c r="C52" s="9"/>
      <c r="D52" s="9"/>
      <c r="E52" s="9"/>
      <c r="F52" s="9"/>
      <c r="G52" s="52"/>
      <c r="H52" s="9"/>
    </row>
    <row r="53" ht="14.25" customHeight="1">
      <c r="A53" s="49">
        <f>riassuntoOreProgetto!A51</f>
        <v>44911</v>
      </c>
      <c r="B53" s="50" t="s">
        <v>90</v>
      </c>
      <c r="C53" s="50" t="s">
        <v>91</v>
      </c>
      <c r="D53" s="50" t="s">
        <v>92</v>
      </c>
      <c r="E53" s="50">
        <v>1.5</v>
      </c>
      <c r="F53" s="50">
        <v>0.0</v>
      </c>
      <c r="G53" s="51">
        <v>1.5</v>
      </c>
      <c r="H53" s="50">
        <v>1.5</v>
      </c>
    </row>
    <row r="54" ht="14.25" customHeight="1">
      <c r="A54" s="49">
        <f>riassuntoOreProgetto!A52</f>
        <v>44912</v>
      </c>
      <c r="B54" s="9"/>
      <c r="C54" s="9"/>
      <c r="D54" s="9"/>
      <c r="E54" s="9"/>
      <c r="F54" s="9"/>
      <c r="G54" s="52"/>
      <c r="H54" s="9"/>
    </row>
    <row r="55" ht="14.25" customHeight="1">
      <c r="A55" s="49">
        <f>riassuntoOreProgetto!A53</f>
        <v>44913</v>
      </c>
      <c r="B55" s="9"/>
      <c r="C55" s="9"/>
      <c r="D55" s="9"/>
      <c r="E55" s="9"/>
      <c r="F55" s="9"/>
      <c r="G55" s="52"/>
      <c r="H55" s="9"/>
    </row>
    <row r="56" ht="14.25" customHeight="1">
      <c r="A56" s="49">
        <f>riassuntoOreProgetto!A54</f>
        <v>44914</v>
      </c>
      <c r="B56" s="9"/>
      <c r="C56" s="9"/>
      <c r="D56" s="9"/>
      <c r="E56" s="9"/>
      <c r="F56" s="9"/>
      <c r="G56" s="52"/>
      <c r="H56" s="9"/>
    </row>
    <row r="57" ht="14.25" customHeight="1">
      <c r="A57" s="49">
        <f>riassuntoOreProgetto!A55</f>
        <v>44915</v>
      </c>
      <c r="B57" s="68" t="s">
        <v>50</v>
      </c>
      <c r="C57" s="69" t="s">
        <v>50</v>
      </c>
      <c r="D57" s="69" t="s">
        <v>50</v>
      </c>
      <c r="E57" s="70">
        <v>1.0</v>
      </c>
      <c r="F57" s="50">
        <v>0.0</v>
      </c>
      <c r="G57" s="51">
        <v>1.0</v>
      </c>
      <c r="H57" s="50">
        <v>1.0</v>
      </c>
    </row>
    <row r="58" ht="14.25" customHeight="1">
      <c r="A58" s="49">
        <f>riassuntoOreProgetto!A56</f>
        <v>44916</v>
      </c>
      <c r="B58" s="50" t="s">
        <v>93</v>
      </c>
      <c r="C58" s="50" t="s">
        <v>94</v>
      </c>
      <c r="D58" s="50" t="s">
        <v>95</v>
      </c>
      <c r="E58" s="50">
        <v>1.0</v>
      </c>
      <c r="F58" s="50">
        <v>0.0</v>
      </c>
      <c r="G58" s="51">
        <v>1.0</v>
      </c>
      <c r="H58" s="50">
        <v>1.0</v>
      </c>
    </row>
    <row r="59" ht="14.25" customHeight="1">
      <c r="A59" s="49">
        <f>riassuntoOreProgetto!A57</f>
        <v>44917</v>
      </c>
      <c r="B59" s="50" t="s">
        <v>96</v>
      </c>
      <c r="C59" s="50" t="s">
        <v>97</v>
      </c>
      <c r="D59" s="50" t="s">
        <v>98</v>
      </c>
      <c r="E59" s="50">
        <v>3.0</v>
      </c>
      <c r="F59" s="50">
        <v>1.0</v>
      </c>
      <c r="G59" s="51">
        <v>0.0</v>
      </c>
      <c r="H59" s="50">
        <v>0.0</v>
      </c>
    </row>
    <row r="60" ht="14.25" customHeight="1">
      <c r="A60" s="49">
        <f>riassuntoOreProgetto!A58</f>
        <v>44918</v>
      </c>
      <c r="B60" s="50"/>
      <c r="C60" s="50"/>
      <c r="D60" s="50"/>
      <c r="E60" s="50"/>
      <c r="F60" s="9"/>
      <c r="G60" s="52"/>
      <c r="H60" s="9"/>
    </row>
    <row r="61" ht="14.25" customHeight="1">
      <c r="A61" s="49">
        <f>riassuntoOreProgetto!A59</f>
        <v>44919</v>
      </c>
      <c r="B61" s="9"/>
      <c r="C61" s="9"/>
      <c r="D61" s="9"/>
      <c r="E61" s="9"/>
      <c r="F61" s="9"/>
      <c r="G61" s="52"/>
      <c r="H61" s="9"/>
    </row>
    <row r="62" ht="14.25" customHeight="1">
      <c r="A62" s="49">
        <f>riassuntoOreProgetto!A60</f>
        <v>44920</v>
      </c>
      <c r="B62" s="9"/>
      <c r="C62" s="9"/>
      <c r="D62" s="9"/>
      <c r="E62" s="9"/>
      <c r="F62" s="9"/>
      <c r="G62" s="52"/>
      <c r="H62" s="9"/>
    </row>
    <row r="63" ht="14.25" customHeight="1">
      <c r="A63" s="49">
        <f>riassuntoOreProgetto!A61</f>
        <v>44921</v>
      </c>
      <c r="B63" s="9"/>
      <c r="C63" s="9"/>
      <c r="D63" s="9"/>
      <c r="E63" s="9"/>
      <c r="F63" s="9"/>
      <c r="G63" s="52"/>
      <c r="H63" s="9"/>
    </row>
    <row r="64" ht="14.25" customHeight="1">
      <c r="A64" s="49">
        <f>riassuntoOreProgetto!A62</f>
        <v>44922</v>
      </c>
      <c r="B64" s="9"/>
      <c r="C64" s="9"/>
      <c r="D64" s="9"/>
      <c r="E64" s="9"/>
      <c r="F64" s="9"/>
      <c r="G64" s="52"/>
      <c r="H64" s="9"/>
    </row>
    <row r="65" ht="14.25" customHeight="1">
      <c r="A65" s="49">
        <f>riassuntoOreProgetto!A63</f>
        <v>44923</v>
      </c>
      <c r="B65" s="68" t="s">
        <v>50</v>
      </c>
      <c r="C65" s="69" t="s">
        <v>50</v>
      </c>
      <c r="D65" s="69" t="s">
        <v>50</v>
      </c>
      <c r="E65" s="70">
        <v>1.0</v>
      </c>
      <c r="F65" s="50">
        <v>0.0</v>
      </c>
      <c r="G65" s="51">
        <v>1.0</v>
      </c>
      <c r="H65" s="50">
        <v>1.0</v>
      </c>
    </row>
    <row r="66" ht="14.25" customHeight="1">
      <c r="A66" s="49">
        <f>riassuntoOreProgetto!A64</f>
        <v>44924</v>
      </c>
      <c r="B66" s="50" t="s">
        <v>99</v>
      </c>
      <c r="C66" s="50" t="s">
        <v>100</v>
      </c>
      <c r="D66" s="50" t="s">
        <v>101</v>
      </c>
      <c r="E66" s="50">
        <v>3.0</v>
      </c>
      <c r="F66" s="50">
        <v>0.0</v>
      </c>
      <c r="G66" s="51">
        <v>2.0</v>
      </c>
      <c r="H66" s="50">
        <v>2.0</v>
      </c>
    </row>
    <row r="67" ht="14.25" customHeight="1">
      <c r="A67" s="49">
        <f>riassuntoOreProgetto!A65</f>
        <v>44925</v>
      </c>
      <c r="B67" s="9"/>
      <c r="C67" s="9"/>
      <c r="D67" s="9"/>
      <c r="E67" s="9"/>
      <c r="F67" s="9"/>
      <c r="G67" s="52"/>
      <c r="H67" s="9"/>
    </row>
    <row r="68" ht="14.25" customHeight="1">
      <c r="A68" s="49">
        <f>riassuntoOreProgetto!A66</f>
        <v>44926</v>
      </c>
      <c r="B68" s="9"/>
      <c r="C68" s="9"/>
      <c r="D68" s="9"/>
      <c r="E68" s="9"/>
      <c r="F68" s="9"/>
      <c r="G68" s="52"/>
      <c r="H68" s="9"/>
    </row>
    <row r="69" ht="14.25" customHeight="1">
      <c r="A69" s="49">
        <f>riassuntoOreProgetto!A67</f>
        <v>44927</v>
      </c>
      <c r="B69" s="9"/>
      <c r="C69" s="9"/>
      <c r="D69" s="9"/>
      <c r="E69" s="9"/>
      <c r="F69" s="9"/>
      <c r="G69" s="52"/>
      <c r="H69" s="9"/>
    </row>
    <row r="70" ht="14.25" customHeight="1">
      <c r="A70" s="49">
        <f>riassuntoOreProgetto!A68</f>
        <v>44928</v>
      </c>
      <c r="B70" s="50" t="s">
        <v>102</v>
      </c>
      <c r="C70" s="50" t="s">
        <v>97</v>
      </c>
      <c r="D70" s="50" t="s">
        <v>103</v>
      </c>
      <c r="E70" s="50">
        <v>2.0</v>
      </c>
      <c r="F70" s="50">
        <v>0.0</v>
      </c>
      <c r="G70" s="51">
        <v>1.5</v>
      </c>
      <c r="H70" s="50">
        <v>1.5</v>
      </c>
    </row>
    <row r="71" ht="14.25" customHeight="1">
      <c r="A71" s="49">
        <f>riassuntoOreProgetto!A69</f>
        <v>44929</v>
      </c>
      <c r="B71" s="50" t="s">
        <v>102</v>
      </c>
      <c r="C71" s="50" t="s">
        <v>97</v>
      </c>
      <c r="D71" s="50" t="s">
        <v>104</v>
      </c>
      <c r="E71" s="50">
        <v>1.5</v>
      </c>
      <c r="F71" s="50">
        <v>0.0</v>
      </c>
      <c r="G71" s="51">
        <v>1.0</v>
      </c>
      <c r="H71" s="50">
        <v>1.0</v>
      </c>
    </row>
    <row r="72" ht="14.25" customHeight="1">
      <c r="A72" s="49">
        <f>riassuntoOreProgetto!A70</f>
        <v>44930</v>
      </c>
      <c r="B72" s="68" t="s">
        <v>50</v>
      </c>
      <c r="C72" s="69" t="s">
        <v>50</v>
      </c>
      <c r="D72" s="69" t="s">
        <v>50</v>
      </c>
      <c r="E72" s="70">
        <v>1.0</v>
      </c>
      <c r="F72" s="50">
        <v>1.0</v>
      </c>
      <c r="G72" s="51">
        <v>0.0</v>
      </c>
      <c r="H72" s="50">
        <v>0.0</v>
      </c>
    </row>
    <row r="73" ht="14.25" customHeight="1">
      <c r="A73" s="49">
        <f>riassuntoOreProgetto!A71</f>
        <v>44931</v>
      </c>
      <c r="B73" s="50" t="s">
        <v>102</v>
      </c>
      <c r="C73" s="50" t="s">
        <v>97</v>
      </c>
      <c r="D73" s="50" t="s">
        <v>105</v>
      </c>
      <c r="E73" s="50">
        <v>2.0</v>
      </c>
      <c r="F73" s="50">
        <v>0.0</v>
      </c>
      <c r="G73" s="51">
        <v>1.5</v>
      </c>
      <c r="H73" s="50">
        <v>1.5</v>
      </c>
    </row>
    <row r="74" ht="14.25" customHeight="1">
      <c r="A74" s="49">
        <f>riassuntoOreProgetto!A72</f>
        <v>44932</v>
      </c>
      <c r="B74" s="50" t="s">
        <v>106</v>
      </c>
      <c r="C74" s="50" t="s">
        <v>107</v>
      </c>
      <c r="D74" s="50" t="s">
        <v>108</v>
      </c>
      <c r="E74" s="50">
        <v>2.0</v>
      </c>
      <c r="F74" s="50">
        <v>0.0</v>
      </c>
      <c r="G74" s="51">
        <v>1.5</v>
      </c>
      <c r="H74" s="50">
        <v>1.5</v>
      </c>
    </row>
    <row r="75" ht="14.25" customHeight="1">
      <c r="A75" s="49">
        <f>riassuntoOreProgetto!A73</f>
        <v>44933</v>
      </c>
      <c r="B75" s="50" t="s">
        <v>109</v>
      </c>
      <c r="C75" s="50" t="s">
        <v>110</v>
      </c>
      <c r="D75" s="50" t="s">
        <v>111</v>
      </c>
      <c r="E75" s="50">
        <v>1.5</v>
      </c>
      <c r="F75" s="50">
        <v>0.0</v>
      </c>
      <c r="G75" s="51">
        <v>1.0</v>
      </c>
      <c r="H75" s="50">
        <v>1.0</v>
      </c>
    </row>
    <row r="76" ht="14.25" customHeight="1">
      <c r="A76" s="49">
        <f>riassuntoOreProgetto!A74</f>
        <v>44934</v>
      </c>
      <c r="B76" s="50" t="s">
        <v>110</v>
      </c>
      <c r="C76" s="50" t="s">
        <v>110</v>
      </c>
      <c r="D76" s="50" t="s">
        <v>112</v>
      </c>
      <c r="E76" s="50">
        <v>1.5</v>
      </c>
      <c r="F76" s="50">
        <v>0.0</v>
      </c>
      <c r="G76" s="51">
        <v>1.0</v>
      </c>
      <c r="H76" s="50">
        <v>1.0</v>
      </c>
    </row>
    <row r="77" ht="14.25" customHeight="1">
      <c r="A77" s="49">
        <f>riassuntoOreProgetto!A75</f>
        <v>44935</v>
      </c>
      <c r="B77" s="9"/>
      <c r="C77" s="9"/>
      <c r="D77" s="9"/>
      <c r="E77" s="9"/>
      <c r="F77" s="9"/>
      <c r="G77" s="52"/>
      <c r="H77" s="9"/>
    </row>
    <row r="78" ht="14.25" customHeight="1">
      <c r="A78" s="49">
        <f>riassuntoOreProgetto!A76</f>
        <v>44936</v>
      </c>
      <c r="B78" s="50" t="s">
        <v>106</v>
      </c>
      <c r="C78" s="50" t="s">
        <v>107</v>
      </c>
      <c r="D78" s="50" t="s">
        <v>113</v>
      </c>
      <c r="E78" s="50">
        <v>3.0</v>
      </c>
      <c r="F78" s="50">
        <v>0.0</v>
      </c>
      <c r="G78" s="51">
        <v>1.5</v>
      </c>
      <c r="H78" s="50">
        <v>1.5</v>
      </c>
    </row>
    <row r="79" ht="14.25" customHeight="1">
      <c r="A79" s="49">
        <f>riassuntoOreProgetto!A77</f>
        <v>44937</v>
      </c>
      <c r="B79" s="68" t="s">
        <v>50</v>
      </c>
      <c r="C79" s="69" t="s">
        <v>50</v>
      </c>
      <c r="D79" s="69" t="s">
        <v>50</v>
      </c>
      <c r="E79" s="70">
        <v>1.0</v>
      </c>
      <c r="F79" s="50">
        <v>1.0</v>
      </c>
      <c r="G79" s="51">
        <v>0.0</v>
      </c>
      <c r="H79" s="50">
        <v>0.0</v>
      </c>
    </row>
    <row r="80" ht="14.25" customHeight="1">
      <c r="A80" s="49">
        <f>riassuntoOreProgetto!A78</f>
        <v>44938</v>
      </c>
      <c r="B80" s="50" t="s">
        <v>107</v>
      </c>
      <c r="C80" s="50" t="s">
        <v>114</v>
      </c>
      <c r="D80" s="50" t="s">
        <v>115</v>
      </c>
      <c r="E80" s="50">
        <v>2.0</v>
      </c>
      <c r="F80" s="50">
        <v>0.0</v>
      </c>
      <c r="G80" s="51">
        <v>1.0</v>
      </c>
      <c r="H80" s="50">
        <v>1.0</v>
      </c>
    </row>
    <row r="81" ht="14.25" customHeight="1">
      <c r="A81" s="49">
        <f>riassuntoOreProgetto!A79</f>
        <v>44939</v>
      </c>
      <c r="B81" s="50" t="s">
        <v>116</v>
      </c>
      <c r="C81" s="50" t="s">
        <v>97</v>
      </c>
      <c r="D81" s="50" t="s">
        <v>117</v>
      </c>
      <c r="E81" s="50">
        <v>1.0</v>
      </c>
      <c r="F81" s="50">
        <v>0.0</v>
      </c>
      <c r="G81" s="51">
        <v>0.0</v>
      </c>
      <c r="H81" s="50">
        <v>0.0</v>
      </c>
    </row>
    <row r="82" ht="14.25" customHeight="1">
      <c r="A82" s="49">
        <f>riassuntoOreProgetto!A80</f>
        <v>44940</v>
      </c>
      <c r="B82" s="50" t="s">
        <v>110</v>
      </c>
      <c r="C82" s="50" t="s">
        <v>110</v>
      </c>
      <c r="D82" s="50" t="s">
        <v>118</v>
      </c>
      <c r="E82" s="50">
        <v>2.0</v>
      </c>
      <c r="F82" s="50">
        <v>0.0</v>
      </c>
      <c r="G82" s="51">
        <v>1.0</v>
      </c>
      <c r="H82" s="50">
        <v>1.0</v>
      </c>
    </row>
    <row r="83" ht="14.25" customHeight="1">
      <c r="A83" s="49">
        <f>riassuntoOreProgetto!A81</f>
        <v>44941</v>
      </c>
      <c r="B83" s="50" t="s">
        <v>110</v>
      </c>
      <c r="C83" s="50" t="s">
        <v>110</v>
      </c>
      <c r="D83" s="50" t="s">
        <v>119</v>
      </c>
      <c r="E83" s="50">
        <v>1.5</v>
      </c>
      <c r="F83" s="50">
        <v>0.0</v>
      </c>
      <c r="G83" s="51">
        <v>1.0</v>
      </c>
      <c r="H83" s="50">
        <v>1.0</v>
      </c>
    </row>
    <row r="84" ht="14.25" customHeight="1">
      <c r="A84" s="49">
        <f>riassuntoOreProgetto!A82</f>
        <v>44942</v>
      </c>
      <c r="B84" s="9"/>
      <c r="C84" s="9"/>
      <c r="D84" s="9"/>
      <c r="E84" s="9"/>
      <c r="F84" s="9"/>
      <c r="G84" s="52"/>
      <c r="H84" s="9"/>
    </row>
    <row r="85" ht="14.25" customHeight="1">
      <c r="A85" s="49">
        <f>riassuntoOreProgetto!A83</f>
        <v>44943</v>
      </c>
      <c r="B85" s="71" t="s">
        <v>120</v>
      </c>
      <c r="C85" s="72" t="s">
        <v>97</v>
      </c>
      <c r="D85" s="72" t="s">
        <v>121</v>
      </c>
      <c r="E85" s="73">
        <v>3.0</v>
      </c>
      <c r="F85" s="50">
        <v>0.0</v>
      </c>
      <c r="G85" s="51">
        <v>1.5</v>
      </c>
      <c r="H85" s="50">
        <v>1.5</v>
      </c>
    </row>
    <row r="86" ht="14.25" customHeight="1">
      <c r="A86" s="49">
        <f>riassuntoOreProgetto!A84</f>
        <v>44944</v>
      </c>
      <c r="B86" s="74"/>
      <c r="C86" s="75"/>
      <c r="D86" s="75"/>
      <c r="E86" s="75"/>
      <c r="F86" s="9"/>
      <c r="G86" s="52"/>
      <c r="H86" s="9"/>
    </row>
    <row r="87" ht="14.25" customHeight="1">
      <c r="A87" s="49">
        <f>riassuntoOreProgetto!A85</f>
        <v>44945</v>
      </c>
      <c r="B87" s="74"/>
      <c r="C87" s="75"/>
      <c r="D87" s="75"/>
      <c r="E87" s="75"/>
      <c r="F87" s="9"/>
      <c r="G87" s="52"/>
      <c r="H87" s="9"/>
    </row>
    <row r="88" ht="14.25" customHeight="1">
      <c r="A88" s="49">
        <f>riassuntoOreProgetto!A86</f>
        <v>44946</v>
      </c>
      <c r="B88" s="76" t="s">
        <v>96</v>
      </c>
      <c r="C88" s="77" t="s">
        <v>97</v>
      </c>
      <c r="D88" s="77" t="s">
        <v>122</v>
      </c>
      <c r="E88" s="78">
        <v>3.0</v>
      </c>
      <c r="F88" s="50">
        <v>0.0</v>
      </c>
      <c r="G88" s="51">
        <v>2.0</v>
      </c>
      <c r="H88" s="50">
        <v>2.0</v>
      </c>
    </row>
    <row r="89" ht="14.25" customHeight="1">
      <c r="A89" s="49">
        <f>riassuntoOreProgetto!A87</f>
        <v>44947</v>
      </c>
      <c r="B89" s="76" t="s">
        <v>96</v>
      </c>
      <c r="C89" s="77" t="s">
        <v>97</v>
      </c>
      <c r="D89" s="77" t="s">
        <v>123</v>
      </c>
      <c r="E89" s="78">
        <v>3.0</v>
      </c>
      <c r="F89" s="50">
        <v>0.0</v>
      </c>
      <c r="G89" s="51">
        <v>0.0</v>
      </c>
      <c r="H89" s="50">
        <v>0.0</v>
      </c>
    </row>
    <row r="90" ht="14.25" customHeight="1">
      <c r="A90" s="49">
        <f>riassuntoOreProgetto!A88</f>
        <v>44948</v>
      </c>
      <c r="B90" s="74"/>
      <c r="C90" s="75"/>
      <c r="D90" s="75"/>
      <c r="E90" s="75"/>
      <c r="F90" s="9"/>
      <c r="G90" s="52"/>
      <c r="H90" s="9"/>
    </row>
    <row r="91" ht="14.25" customHeight="1">
      <c r="A91" s="49">
        <f>riassuntoOreProgetto!A89</f>
        <v>44949</v>
      </c>
      <c r="B91" s="74"/>
      <c r="C91" s="75"/>
      <c r="D91" s="75"/>
      <c r="E91" s="75"/>
      <c r="F91" s="9"/>
      <c r="G91" s="52"/>
      <c r="H91" s="9"/>
    </row>
    <row r="92" ht="14.25" customHeight="1">
      <c r="A92" s="49">
        <f>riassuntoOreProgetto!A90</f>
        <v>44950</v>
      </c>
      <c r="B92" s="74"/>
      <c r="C92" s="75"/>
      <c r="D92" s="75"/>
      <c r="E92" s="75"/>
      <c r="F92" s="9"/>
      <c r="G92" s="52"/>
      <c r="H92" s="9"/>
    </row>
    <row r="93" ht="14.25" customHeight="1">
      <c r="A93" s="49">
        <f>riassuntoOreProgetto!A91</f>
        <v>44951</v>
      </c>
      <c r="B93" s="76" t="s">
        <v>124</v>
      </c>
      <c r="C93" s="77" t="s">
        <v>97</v>
      </c>
      <c r="D93" s="77" t="s">
        <v>125</v>
      </c>
      <c r="E93" s="78">
        <v>2.5</v>
      </c>
      <c r="F93" s="50">
        <v>0.0</v>
      </c>
      <c r="G93" s="51">
        <v>1.0</v>
      </c>
      <c r="H93" s="50">
        <v>1.0</v>
      </c>
    </row>
    <row r="94" ht="14.25" customHeight="1">
      <c r="A94" s="49">
        <f>riassuntoOreProgetto!A92</f>
        <v>44952</v>
      </c>
      <c r="B94" s="74"/>
      <c r="C94" s="75"/>
      <c r="D94" s="75"/>
      <c r="E94" s="75"/>
      <c r="F94" s="9"/>
      <c r="G94" s="52"/>
      <c r="H94" s="9"/>
    </row>
    <row r="95" ht="14.25" customHeight="1">
      <c r="A95" s="49">
        <f>riassuntoOreProgetto!A93</f>
        <v>44953</v>
      </c>
      <c r="B95" s="74"/>
      <c r="C95" s="75"/>
      <c r="D95" s="75"/>
      <c r="E95" s="75"/>
      <c r="F95" s="9"/>
      <c r="G95" s="52"/>
      <c r="H95" s="9"/>
    </row>
    <row r="96" ht="14.25" customHeight="1">
      <c r="A96" s="49">
        <f>riassuntoOreProgetto!A94</f>
        <v>44954</v>
      </c>
      <c r="B96" s="74"/>
      <c r="C96" s="75"/>
      <c r="D96" s="75"/>
      <c r="E96" s="75"/>
      <c r="F96" s="9"/>
      <c r="G96" s="52"/>
      <c r="H96" s="9"/>
    </row>
    <row r="97" ht="14.25" customHeight="1">
      <c r="A97" s="49">
        <f>riassuntoOreProgetto!A95</f>
        <v>44955</v>
      </c>
      <c r="B97" s="74"/>
      <c r="C97" s="75"/>
      <c r="D97" s="75"/>
      <c r="E97" s="75"/>
      <c r="F97" s="9"/>
      <c r="G97" s="52"/>
      <c r="H97" s="9"/>
    </row>
    <row r="98" ht="14.25" customHeight="1">
      <c r="A98" s="49">
        <f>riassuntoOreProgetto!A96</f>
        <v>44956</v>
      </c>
      <c r="B98" s="74"/>
      <c r="C98" s="75"/>
      <c r="D98" s="75"/>
      <c r="E98" s="75"/>
      <c r="F98" s="9"/>
      <c r="G98" s="52"/>
      <c r="H98" s="9"/>
    </row>
    <row r="99" ht="14.25" customHeight="1">
      <c r="A99" s="49">
        <f>riassuntoOreProgetto!A97</f>
        <v>44957</v>
      </c>
      <c r="B99" s="74"/>
      <c r="C99" s="75"/>
      <c r="D99" s="75"/>
      <c r="E99" s="75"/>
      <c r="F99" s="9"/>
      <c r="G99" s="52"/>
      <c r="H99" s="9"/>
    </row>
    <row r="100" ht="14.25" customHeight="1">
      <c r="A100" s="49">
        <f>riassuntoOreProgetto!A98</f>
        <v>44958</v>
      </c>
      <c r="B100" s="76" t="s">
        <v>126</v>
      </c>
      <c r="C100" s="77" t="s">
        <v>97</v>
      </c>
      <c r="D100" s="77" t="s">
        <v>127</v>
      </c>
      <c r="E100" s="78">
        <v>3.0</v>
      </c>
      <c r="F100" s="50">
        <v>0.0</v>
      </c>
      <c r="G100" s="51">
        <v>2.0</v>
      </c>
      <c r="H100" s="50">
        <v>2.0</v>
      </c>
    </row>
    <row r="101" ht="14.25" customHeight="1">
      <c r="A101" s="49">
        <f>riassuntoOreProgetto!A99</f>
        <v>44959</v>
      </c>
      <c r="B101" s="76" t="s">
        <v>126</v>
      </c>
      <c r="C101" s="77" t="s">
        <v>97</v>
      </c>
      <c r="D101" s="77" t="s">
        <v>128</v>
      </c>
      <c r="E101" s="78">
        <v>1.5</v>
      </c>
      <c r="F101" s="50">
        <v>0.0</v>
      </c>
      <c r="G101" s="51">
        <v>0.5</v>
      </c>
      <c r="H101" s="50">
        <v>0.5</v>
      </c>
    </row>
    <row r="102" ht="14.25" customHeight="1">
      <c r="A102" s="49">
        <f>riassuntoOreProgetto!A100</f>
        <v>44960</v>
      </c>
      <c r="B102" s="74"/>
      <c r="C102" s="75"/>
      <c r="D102" s="75"/>
      <c r="E102" s="75"/>
      <c r="F102" s="9"/>
      <c r="G102" s="52"/>
      <c r="H102" s="9"/>
    </row>
    <row r="103" ht="14.25" customHeight="1">
      <c r="A103" s="49">
        <f>riassuntoOreProgetto!A101</f>
        <v>44961</v>
      </c>
      <c r="B103" s="74"/>
      <c r="C103" s="75"/>
      <c r="D103" s="75"/>
      <c r="E103" s="75"/>
      <c r="F103" s="9"/>
      <c r="G103" s="52"/>
      <c r="H103" s="9"/>
    </row>
    <row r="104" ht="14.25" customHeight="1">
      <c r="A104" s="49">
        <f>riassuntoOreProgetto!A102</f>
        <v>44962</v>
      </c>
      <c r="B104" s="74"/>
      <c r="C104" s="75"/>
      <c r="D104" s="75"/>
      <c r="E104" s="75"/>
      <c r="F104" s="9"/>
      <c r="G104" s="52"/>
      <c r="H104" s="9"/>
    </row>
    <row r="105" ht="14.25" customHeight="1">
      <c r="A105" s="49">
        <f>riassuntoOreProgetto!A103</f>
        <v>44963</v>
      </c>
      <c r="B105" s="76" t="s">
        <v>129</v>
      </c>
      <c r="C105" s="77" t="s">
        <v>110</v>
      </c>
      <c r="D105" s="77" t="s">
        <v>130</v>
      </c>
      <c r="E105" s="78">
        <v>2.0</v>
      </c>
      <c r="F105" s="50">
        <v>0.0</v>
      </c>
      <c r="G105" s="51">
        <v>1.0</v>
      </c>
      <c r="H105" s="50">
        <v>1.0</v>
      </c>
    </row>
    <row r="106" ht="14.25" customHeight="1">
      <c r="A106" s="49">
        <f>riassuntoOreProgetto!A104</f>
        <v>44964</v>
      </c>
      <c r="B106" s="76" t="s">
        <v>110</v>
      </c>
      <c r="C106" s="77" t="s">
        <v>110</v>
      </c>
      <c r="D106" s="77" t="s">
        <v>131</v>
      </c>
      <c r="E106" s="78">
        <v>2.0</v>
      </c>
      <c r="F106" s="50">
        <v>0.0</v>
      </c>
      <c r="G106" s="51">
        <v>1.0</v>
      </c>
      <c r="H106" s="50">
        <v>1.0</v>
      </c>
    </row>
    <row r="107" ht="14.25" customHeight="1">
      <c r="A107" s="49">
        <f>riassuntoOreProgetto!A105</f>
        <v>44965</v>
      </c>
      <c r="B107" s="76" t="s">
        <v>132</v>
      </c>
      <c r="C107" s="77" t="s">
        <v>97</v>
      </c>
      <c r="D107" s="77" t="s">
        <v>117</v>
      </c>
      <c r="E107" s="78">
        <v>1.0</v>
      </c>
      <c r="F107" s="50">
        <v>0.0</v>
      </c>
      <c r="G107" s="51">
        <v>1.0</v>
      </c>
      <c r="H107" s="50">
        <v>1.0</v>
      </c>
    </row>
    <row r="108" ht="14.25" customHeight="1">
      <c r="A108" s="49">
        <f>riassuntoOreProgetto!A106</f>
        <v>44966</v>
      </c>
      <c r="B108" s="76" t="s">
        <v>132</v>
      </c>
      <c r="C108" s="77" t="s">
        <v>97</v>
      </c>
      <c r="D108" s="77" t="s">
        <v>133</v>
      </c>
      <c r="E108" s="78">
        <v>2.0</v>
      </c>
      <c r="F108" s="50">
        <v>0.0</v>
      </c>
      <c r="G108" s="51">
        <v>0.0</v>
      </c>
      <c r="H108" s="50">
        <v>0.0</v>
      </c>
    </row>
    <row r="109" ht="14.25" customHeight="1">
      <c r="A109" s="49">
        <f>riassuntoOreProgetto!A107</f>
        <v>44967</v>
      </c>
      <c r="B109" s="74"/>
      <c r="C109" s="75"/>
      <c r="D109" s="75"/>
      <c r="E109" s="75"/>
      <c r="F109" s="9"/>
      <c r="G109" s="52"/>
      <c r="H109" s="9"/>
    </row>
    <row r="110" ht="14.25" customHeight="1">
      <c r="A110" s="49">
        <f>riassuntoOreProgetto!A108</f>
        <v>44968</v>
      </c>
      <c r="B110" s="76" t="s">
        <v>110</v>
      </c>
      <c r="C110" s="77" t="s">
        <v>110</v>
      </c>
      <c r="D110" s="77" t="s">
        <v>118</v>
      </c>
      <c r="E110" s="78">
        <v>2.0</v>
      </c>
      <c r="F110" s="50">
        <v>0.0</v>
      </c>
      <c r="G110" s="51">
        <v>1.0</v>
      </c>
      <c r="H110" s="50">
        <v>1.0</v>
      </c>
    </row>
    <row r="111" ht="14.25" customHeight="1">
      <c r="A111" s="49">
        <f>riassuntoOreProgetto!A109</f>
        <v>44969</v>
      </c>
      <c r="B111" s="74"/>
      <c r="C111" s="75"/>
      <c r="D111" s="75"/>
      <c r="E111" s="75"/>
      <c r="F111" s="9"/>
      <c r="G111" s="52"/>
      <c r="H111" s="9"/>
    </row>
    <row r="112" ht="14.25" customHeight="1">
      <c r="A112" s="49">
        <f>riassuntoOreProgetto!A110</f>
        <v>44970</v>
      </c>
      <c r="B112" s="76" t="s">
        <v>134</v>
      </c>
      <c r="C112" s="77" t="s">
        <v>135</v>
      </c>
      <c r="D112" s="77" t="s">
        <v>136</v>
      </c>
      <c r="E112" s="78">
        <v>2.0</v>
      </c>
      <c r="F112" s="50">
        <v>0.0</v>
      </c>
      <c r="G112" s="51">
        <v>1.0</v>
      </c>
      <c r="H112" s="50">
        <v>1.0</v>
      </c>
    </row>
    <row r="113" ht="14.25" customHeight="1">
      <c r="A113" s="49">
        <f>riassuntoOreProgetto!A111</f>
        <v>44971</v>
      </c>
      <c r="B113" s="74"/>
      <c r="C113" s="75"/>
      <c r="D113" s="75"/>
      <c r="E113" s="75"/>
      <c r="F113" s="9"/>
      <c r="G113" s="52"/>
      <c r="H113" s="9"/>
    </row>
    <row r="114" ht="14.25" customHeight="1">
      <c r="A114" s="49">
        <f>riassuntoOreProgetto!A112</f>
        <v>44972</v>
      </c>
      <c r="B114" s="76" t="s">
        <v>137</v>
      </c>
      <c r="C114" s="77" t="s">
        <v>110</v>
      </c>
      <c r="D114" s="77" t="s">
        <v>138</v>
      </c>
      <c r="E114" s="78">
        <v>3.0</v>
      </c>
      <c r="F114" s="50">
        <v>0.0</v>
      </c>
      <c r="G114" s="51">
        <v>2.0</v>
      </c>
      <c r="H114" s="50">
        <v>2.0</v>
      </c>
    </row>
    <row r="115" ht="14.25" customHeight="1">
      <c r="A115" s="49">
        <f>riassuntoOreProgetto!A113</f>
        <v>44973</v>
      </c>
      <c r="B115" s="76" t="s">
        <v>106</v>
      </c>
      <c r="C115" s="77" t="s">
        <v>107</v>
      </c>
      <c r="D115" s="77" t="s">
        <v>139</v>
      </c>
      <c r="E115" s="78">
        <v>1.5</v>
      </c>
      <c r="F115" s="50">
        <v>0.0</v>
      </c>
      <c r="G115" s="51">
        <v>1.0</v>
      </c>
      <c r="H115" s="50">
        <v>1.0</v>
      </c>
    </row>
    <row r="116" ht="14.25" customHeight="1">
      <c r="A116" s="49">
        <f>riassuntoOreProgetto!A114</f>
        <v>44974</v>
      </c>
      <c r="B116" s="76" t="s">
        <v>107</v>
      </c>
      <c r="C116" s="77" t="s">
        <v>114</v>
      </c>
      <c r="D116" s="77" t="s">
        <v>140</v>
      </c>
      <c r="E116" s="78">
        <v>2.0</v>
      </c>
      <c r="F116" s="50">
        <v>0.0</v>
      </c>
      <c r="G116" s="51">
        <v>1.0</v>
      </c>
      <c r="H116" s="50">
        <v>1.0</v>
      </c>
    </row>
    <row r="117" ht="14.25" customHeight="1">
      <c r="A117" s="49">
        <f>riassuntoOreProgetto!A115</f>
        <v>44975</v>
      </c>
      <c r="B117" s="9"/>
      <c r="C117" s="9"/>
      <c r="D117" s="9"/>
      <c r="E117" s="9"/>
      <c r="F117" s="9"/>
      <c r="G117" s="52"/>
      <c r="H117" s="9"/>
    </row>
    <row r="118" ht="14.25" customHeight="1">
      <c r="A118" s="49">
        <f>riassuntoOreProgetto!A116</f>
        <v>44976</v>
      </c>
      <c r="B118" s="9"/>
      <c r="C118" s="9"/>
      <c r="D118" s="9"/>
      <c r="E118" s="9"/>
      <c r="F118" s="9"/>
      <c r="G118" s="52"/>
      <c r="H118" s="9"/>
    </row>
    <row r="119" ht="14.25" customHeight="1">
      <c r="A119" s="49">
        <f>riassuntoOreProgetto!A117</f>
        <v>44977</v>
      </c>
      <c r="B119" s="9"/>
      <c r="C119" s="9"/>
      <c r="D119" s="9"/>
      <c r="E119" s="9"/>
      <c r="F119" s="9"/>
      <c r="G119" s="52"/>
      <c r="H119" s="9"/>
    </row>
    <row r="120" ht="14.25" customHeight="1">
      <c r="A120" s="49">
        <f>riassuntoOreProgetto!A118</f>
        <v>44978</v>
      </c>
      <c r="B120" s="9"/>
      <c r="C120" s="9"/>
      <c r="D120" s="9"/>
      <c r="E120" s="9"/>
      <c r="F120" s="9"/>
      <c r="G120" s="52"/>
      <c r="H120" s="9"/>
    </row>
    <row r="121" ht="14.25" customHeight="1">
      <c r="A121" s="49">
        <f>riassuntoOreProgetto!A119</f>
        <v>44979</v>
      </c>
      <c r="B121" s="9"/>
      <c r="C121" s="9"/>
      <c r="D121" s="9"/>
      <c r="E121" s="9"/>
      <c r="F121" s="9"/>
      <c r="G121" s="52"/>
      <c r="H121" s="9"/>
    </row>
    <row r="122" ht="14.25" customHeight="1">
      <c r="A122" s="49">
        <f>riassuntoOreProgetto!A120</f>
        <v>44980</v>
      </c>
      <c r="B122" s="9"/>
      <c r="C122" s="9"/>
      <c r="D122" s="9"/>
      <c r="E122" s="9"/>
      <c r="F122" s="9"/>
      <c r="G122" s="52"/>
      <c r="H122" s="9"/>
    </row>
    <row r="123" ht="14.25" customHeight="1">
      <c r="A123" s="49">
        <f>riassuntoOreProgetto!A121</f>
        <v>44981</v>
      </c>
      <c r="B123" s="9"/>
      <c r="C123" s="9"/>
      <c r="D123" s="9"/>
      <c r="E123" s="9"/>
      <c r="F123" s="9"/>
      <c r="G123" s="52"/>
      <c r="H123" s="9"/>
    </row>
    <row r="124" ht="14.25" customHeight="1">
      <c r="A124" s="49">
        <f>riassuntoOreProgetto!A122</f>
        <v>44982</v>
      </c>
      <c r="B124" s="9"/>
      <c r="C124" s="9"/>
      <c r="D124" s="9"/>
      <c r="E124" s="9"/>
      <c r="F124" s="9"/>
      <c r="G124" s="52"/>
      <c r="H124" s="9"/>
    </row>
    <row r="125" ht="14.25" customHeight="1">
      <c r="A125" s="49">
        <f>riassuntoOreProgetto!A123</f>
        <v>44983</v>
      </c>
      <c r="B125" s="9"/>
      <c r="C125" s="9"/>
      <c r="D125" s="9"/>
      <c r="E125" s="9"/>
      <c r="F125" s="9"/>
      <c r="G125" s="52"/>
      <c r="H125" s="9"/>
    </row>
    <row r="126" ht="14.25" customHeight="1">
      <c r="A126" s="49">
        <f>riassuntoOreProgetto!A124</f>
        <v>44984</v>
      </c>
      <c r="B126" s="9"/>
      <c r="C126" s="9"/>
      <c r="D126" s="9"/>
      <c r="E126" s="9"/>
      <c r="F126" s="9"/>
      <c r="G126" s="52"/>
      <c r="H126" s="9"/>
    </row>
    <row r="127" ht="14.25" customHeight="1">
      <c r="A127" s="49">
        <f>riassuntoOreProgetto!A125</f>
        <v>44985</v>
      </c>
      <c r="B127" s="9"/>
      <c r="C127" s="9"/>
      <c r="D127" s="9"/>
      <c r="E127" s="9"/>
      <c r="F127" s="9"/>
      <c r="G127" s="52"/>
      <c r="H127" s="9"/>
    </row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43.71"/>
    <col customWidth="1" min="3" max="3" width="28.29"/>
    <col customWidth="1" min="4" max="4" width="50.43"/>
    <col customWidth="1" min="5" max="5" width="22.86"/>
    <col customWidth="1" min="6" max="6" width="39.43"/>
    <col customWidth="1" min="7" max="7" width="21.29"/>
    <col customWidth="1" min="8" max="8" width="17.29"/>
    <col customWidth="1" min="9" max="27" width="8.71"/>
  </cols>
  <sheetData>
    <row r="1" ht="14.25" customHeight="1">
      <c r="B1" s="1" t="s">
        <v>34</v>
      </c>
      <c r="C1" s="1">
        <f>info!A3</f>
        <v>512111005</v>
      </c>
      <c r="D1" s="29" t="str">
        <f>info!C3</f>
        <v>Troiano</v>
      </c>
    </row>
    <row r="2" ht="14.25" customHeight="1"/>
    <row r="3" ht="14.25" customHeight="1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48" t="s">
        <v>40</v>
      </c>
      <c r="G3" s="1" t="s">
        <v>41</v>
      </c>
      <c r="H3" s="1" t="s">
        <v>42</v>
      </c>
    </row>
    <row r="4" ht="14.25" customHeight="1">
      <c r="A4" s="79">
        <f>riassuntoOreProgetto!A2</f>
        <v>44862</v>
      </c>
      <c r="B4" s="50" t="s">
        <v>43</v>
      </c>
      <c r="C4" s="50" t="s">
        <v>44</v>
      </c>
      <c r="D4" s="50" t="s">
        <v>44</v>
      </c>
      <c r="E4" s="50">
        <v>1.0</v>
      </c>
      <c r="F4" s="50">
        <v>0.0</v>
      </c>
      <c r="G4" s="51">
        <v>1.0</v>
      </c>
      <c r="H4" s="50">
        <v>1.0</v>
      </c>
    </row>
    <row r="5" ht="14.25" customHeight="1">
      <c r="A5" s="49">
        <f>riassuntoOreProgetto!A3</f>
        <v>44863</v>
      </c>
      <c r="B5" s="59"/>
      <c r="C5" s="59"/>
      <c r="D5" s="59"/>
      <c r="E5" s="59"/>
      <c r="F5" s="80"/>
      <c r="G5" s="51"/>
      <c r="H5" s="50"/>
    </row>
    <row r="6" ht="14.25" customHeight="1">
      <c r="A6" s="49">
        <f>riassuntoOreProgetto!A4</f>
        <v>44864</v>
      </c>
      <c r="B6" s="50"/>
      <c r="C6" s="50"/>
      <c r="D6" s="50"/>
      <c r="E6" s="50"/>
      <c r="F6" s="9"/>
      <c r="G6" s="51"/>
      <c r="H6" s="50"/>
    </row>
    <row r="7" ht="14.25" customHeight="1">
      <c r="A7" s="53">
        <f>riassuntoOreProgetto!A5</f>
        <v>44865</v>
      </c>
      <c r="B7" s="50"/>
      <c r="C7" s="50"/>
      <c r="D7" s="50"/>
      <c r="E7" s="50"/>
      <c r="F7" s="50"/>
      <c r="G7" s="51"/>
      <c r="H7" s="50"/>
    </row>
    <row r="8" ht="14.25" customHeight="1">
      <c r="A8" s="49">
        <f>riassuntoOreProgetto!A6</f>
        <v>44866</v>
      </c>
      <c r="B8" s="50"/>
      <c r="C8" s="50"/>
      <c r="D8" s="50"/>
      <c r="E8" s="50"/>
      <c r="F8" s="9"/>
      <c r="G8" s="51"/>
      <c r="H8" s="50"/>
    </row>
    <row r="9" ht="14.25" customHeight="1">
      <c r="A9" s="49">
        <f>riassuntoOreProgetto!A7</f>
        <v>44867</v>
      </c>
      <c r="B9" s="50"/>
      <c r="C9" s="50"/>
      <c r="D9" s="50"/>
      <c r="E9" s="50"/>
      <c r="F9" s="9"/>
      <c r="G9" s="51"/>
      <c r="H9" s="50"/>
    </row>
    <row r="10" ht="14.25" customHeight="1">
      <c r="A10" s="49">
        <f>riassuntoOreProgetto!A8</f>
        <v>44868</v>
      </c>
      <c r="B10" s="60" t="s">
        <v>45</v>
      </c>
      <c r="C10" s="61" t="s">
        <v>45</v>
      </c>
      <c r="D10" s="61" t="s">
        <v>45</v>
      </c>
      <c r="E10" s="56">
        <v>1.0</v>
      </c>
      <c r="F10" s="56">
        <v>0.0</v>
      </c>
      <c r="G10" s="57">
        <v>1.0</v>
      </c>
      <c r="H10" s="56">
        <v>1.0</v>
      </c>
    </row>
    <row r="11" ht="14.25" customHeight="1">
      <c r="A11" s="49">
        <f>riassuntoOreProgetto!A9</f>
        <v>44869</v>
      </c>
      <c r="B11" s="60" t="s">
        <v>141</v>
      </c>
      <c r="C11" s="61" t="s">
        <v>142</v>
      </c>
      <c r="D11" s="55" t="s">
        <v>143</v>
      </c>
      <c r="E11" s="62">
        <v>0.5</v>
      </c>
      <c r="F11" s="55">
        <v>1.0</v>
      </c>
      <c r="G11" s="81">
        <v>0.0</v>
      </c>
      <c r="H11" s="62">
        <v>0.0</v>
      </c>
    </row>
    <row r="12" ht="14.25" customHeight="1">
      <c r="A12" s="49">
        <f>riassuntoOreProgetto!A10</f>
        <v>44870</v>
      </c>
      <c r="B12" s="82" t="s">
        <v>144</v>
      </c>
      <c r="C12" s="83" t="s">
        <v>145</v>
      </c>
      <c r="D12" s="65" t="s">
        <v>146</v>
      </c>
      <c r="E12" s="84">
        <v>1.0</v>
      </c>
      <c r="F12" s="65">
        <v>1.0</v>
      </c>
      <c r="G12" s="67">
        <v>0.0</v>
      </c>
      <c r="H12" s="66">
        <v>0.0</v>
      </c>
    </row>
    <row r="13" ht="14.25" customHeight="1">
      <c r="A13" s="49">
        <f>riassuntoOreProgetto!A11</f>
        <v>44871</v>
      </c>
      <c r="B13" s="85"/>
      <c r="C13" s="83"/>
      <c r="D13" s="65"/>
      <c r="E13" s="84"/>
      <c r="F13" s="83"/>
      <c r="G13" s="86"/>
      <c r="H13" s="84"/>
    </row>
    <row r="14" ht="14.25" customHeight="1">
      <c r="A14" s="49">
        <f>riassuntoOreProgetto!A12</f>
        <v>44872</v>
      </c>
      <c r="B14" s="63"/>
      <c r="C14" s="64"/>
      <c r="D14" s="65"/>
      <c r="E14" s="87"/>
      <c r="F14" s="64"/>
      <c r="G14" s="88"/>
      <c r="H14" s="87"/>
    </row>
    <row r="15" ht="14.25" customHeight="1">
      <c r="A15" s="49">
        <f>riassuntoOreProgetto!A13</f>
        <v>44873</v>
      </c>
      <c r="B15" s="68" t="s">
        <v>50</v>
      </c>
      <c r="C15" s="69" t="s">
        <v>50</v>
      </c>
      <c r="D15" s="69" t="s">
        <v>50</v>
      </c>
      <c r="E15" s="70">
        <v>1.0</v>
      </c>
      <c r="F15" s="70">
        <v>0.0</v>
      </c>
      <c r="G15" s="89">
        <v>1.0</v>
      </c>
      <c r="H15" s="70">
        <v>1.0</v>
      </c>
    </row>
    <row r="16" ht="14.25" customHeight="1">
      <c r="A16" s="49">
        <f>riassuntoOreProgetto!A14</f>
        <v>44874</v>
      </c>
      <c r="B16" s="68"/>
      <c r="C16" s="69"/>
      <c r="D16" s="69"/>
      <c r="E16" s="70"/>
      <c r="F16" s="70"/>
      <c r="G16" s="89"/>
      <c r="H16" s="70"/>
    </row>
    <row r="17" ht="14.25" customHeight="1">
      <c r="A17" s="49">
        <f>riassuntoOreProgetto!A15</f>
        <v>44875</v>
      </c>
      <c r="B17" s="85" t="s">
        <v>51</v>
      </c>
      <c r="C17" s="83" t="s">
        <v>52</v>
      </c>
      <c r="D17" s="65" t="s">
        <v>147</v>
      </c>
      <c r="E17" s="66">
        <v>0.5</v>
      </c>
      <c r="F17" s="65">
        <v>0.0</v>
      </c>
      <c r="G17" s="67">
        <v>0.5</v>
      </c>
      <c r="H17" s="66">
        <v>0.5</v>
      </c>
    </row>
    <row r="18" ht="14.25" customHeight="1">
      <c r="A18" s="49">
        <f>riassuntoOreProgetto!A16</f>
        <v>44876</v>
      </c>
      <c r="B18" s="63" t="s">
        <v>148</v>
      </c>
      <c r="C18" s="64" t="s">
        <v>149</v>
      </c>
      <c r="D18" s="65" t="s">
        <v>150</v>
      </c>
      <c r="E18" s="66">
        <v>1.0</v>
      </c>
      <c r="F18" s="65">
        <v>0.0</v>
      </c>
      <c r="G18" s="67">
        <v>1.0</v>
      </c>
      <c r="H18" s="66">
        <v>1.0</v>
      </c>
    </row>
    <row r="19" ht="14.25" customHeight="1">
      <c r="A19" s="49">
        <f>riassuntoOreProgetto!A17</f>
        <v>44877</v>
      </c>
      <c r="B19" s="63" t="s">
        <v>57</v>
      </c>
      <c r="C19" s="64" t="s">
        <v>58</v>
      </c>
      <c r="D19" s="65" t="s">
        <v>59</v>
      </c>
      <c r="E19" s="66">
        <v>1.0</v>
      </c>
      <c r="F19" s="65">
        <v>1.0</v>
      </c>
      <c r="G19" s="67">
        <v>0.0</v>
      </c>
      <c r="H19" s="66">
        <v>0.0</v>
      </c>
    </row>
    <row r="20" ht="14.25" customHeight="1">
      <c r="A20" s="49">
        <f>riassuntoOreProgetto!A18</f>
        <v>44878</v>
      </c>
      <c r="B20" s="63"/>
      <c r="C20" s="64"/>
      <c r="D20" s="65"/>
      <c r="E20" s="87"/>
      <c r="F20" s="64"/>
      <c r="G20" s="88"/>
      <c r="H20" s="87"/>
    </row>
    <row r="21" ht="14.25" customHeight="1">
      <c r="A21" s="49">
        <f>riassuntoOreProgetto!A19</f>
        <v>44879</v>
      </c>
      <c r="B21" s="9"/>
      <c r="C21" s="9"/>
      <c r="D21" s="9"/>
      <c r="E21" s="9"/>
      <c r="F21" s="9"/>
      <c r="G21" s="52"/>
      <c r="H21" s="9"/>
    </row>
    <row r="22" ht="14.25" customHeight="1">
      <c r="A22" s="49">
        <f>riassuntoOreProgetto!A20</f>
        <v>44880</v>
      </c>
      <c r="B22" s="63" t="s">
        <v>50</v>
      </c>
      <c r="C22" s="64" t="s">
        <v>50</v>
      </c>
      <c r="D22" s="64" t="s">
        <v>50</v>
      </c>
      <c r="E22" s="87">
        <v>1.0</v>
      </c>
      <c r="F22" s="87">
        <v>0.0</v>
      </c>
      <c r="G22" s="88">
        <v>1.0</v>
      </c>
      <c r="H22" s="87">
        <v>1.0</v>
      </c>
    </row>
    <row r="23" ht="14.25" customHeight="1">
      <c r="A23" s="49">
        <f>riassuntoOreProgetto!A21</f>
        <v>44881</v>
      </c>
      <c r="B23" s="9"/>
      <c r="C23" s="9"/>
      <c r="D23" s="9"/>
      <c r="E23" s="9"/>
      <c r="F23" s="9"/>
      <c r="G23" s="52"/>
      <c r="H23" s="9"/>
    </row>
    <row r="24" ht="14.25" customHeight="1">
      <c r="A24" s="49">
        <f>riassuntoOreProgetto!A22</f>
        <v>44882</v>
      </c>
      <c r="B24" s="9"/>
      <c r="C24" s="9"/>
      <c r="D24" s="9"/>
      <c r="E24" s="9"/>
      <c r="F24" s="9"/>
      <c r="G24" s="52"/>
      <c r="H24" s="9"/>
    </row>
    <row r="25" ht="14.25" customHeight="1">
      <c r="A25" s="49">
        <f>riassuntoOreProgetto!A23</f>
        <v>44883</v>
      </c>
      <c r="B25" s="9"/>
      <c r="C25" s="9"/>
      <c r="D25" s="9"/>
      <c r="E25" s="9"/>
      <c r="F25" s="9"/>
      <c r="G25" s="52"/>
      <c r="H25" s="9"/>
    </row>
    <row r="26" ht="14.25" customHeight="1">
      <c r="A26" s="49">
        <f>riassuntoOreProgetto!A24</f>
        <v>44884</v>
      </c>
      <c r="B26" s="50" t="s">
        <v>57</v>
      </c>
      <c r="C26" s="50" t="s">
        <v>60</v>
      </c>
      <c r="D26" s="50" t="s">
        <v>61</v>
      </c>
      <c r="E26" s="50">
        <v>1.0</v>
      </c>
      <c r="F26" s="50">
        <v>1.0</v>
      </c>
      <c r="G26" s="51">
        <v>0.0</v>
      </c>
      <c r="H26" s="50">
        <v>0.0</v>
      </c>
    </row>
    <row r="27" ht="14.25" customHeight="1">
      <c r="A27" s="49">
        <f>riassuntoOreProgetto!A25</f>
        <v>44885</v>
      </c>
      <c r="B27" s="50" t="s">
        <v>62</v>
      </c>
      <c r="C27" s="50" t="s">
        <v>63</v>
      </c>
      <c r="D27" s="50" t="s">
        <v>151</v>
      </c>
      <c r="E27" s="50">
        <v>1.0</v>
      </c>
      <c r="F27" s="50">
        <v>0.0</v>
      </c>
      <c r="G27" s="51">
        <v>0.5</v>
      </c>
      <c r="H27" s="50">
        <v>0.5</v>
      </c>
    </row>
    <row r="28" ht="14.25" customHeight="1">
      <c r="A28" s="49">
        <f>riassuntoOreProgetto!A26</f>
        <v>44886</v>
      </c>
      <c r="B28" s="50" t="s">
        <v>65</v>
      </c>
      <c r="C28" s="50" t="s">
        <v>66</v>
      </c>
      <c r="D28" s="50" t="s">
        <v>152</v>
      </c>
      <c r="E28" s="50">
        <v>1.0</v>
      </c>
      <c r="F28" s="50">
        <v>0.0</v>
      </c>
      <c r="G28" s="51">
        <v>0.5</v>
      </c>
      <c r="H28" s="50">
        <v>0.5</v>
      </c>
    </row>
    <row r="29" ht="14.25" customHeight="1">
      <c r="A29" s="49">
        <f>riassuntoOreProgetto!A27</f>
        <v>44887</v>
      </c>
      <c r="B29" s="50" t="s">
        <v>50</v>
      </c>
      <c r="C29" s="50" t="s">
        <v>50</v>
      </c>
      <c r="D29" s="50" t="s">
        <v>50</v>
      </c>
      <c r="E29" s="50">
        <v>1.0</v>
      </c>
      <c r="F29" s="50">
        <v>0.0</v>
      </c>
      <c r="G29" s="51">
        <v>1.0</v>
      </c>
      <c r="H29" s="50">
        <v>1.0</v>
      </c>
    </row>
    <row r="30" ht="14.25" customHeight="1">
      <c r="A30" s="49">
        <f>riassuntoOreProgetto!A28</f>
        <v>44888</v>
      </c>
      <c r="B30" s="50" t="s">
        <v>153</v>
      </c>
      <c r="C30" s="50" t="s">
        <v>154</v>
      </c>
      <c r="D30" s="50" t="s">
        <v>155</v>
      </c>
      <c r="E30" s="50">
        <v>1.0</v>
      </c>
      <c r="F30" s="50">
        <v>0.0</v>
      </c>
      <c r="G30" s="51">
        <v>0.5</v>
      </c>
      <c r="H30" s="50">
        <v>0.5</v>
      </c>
    </row>
    <row r="31" ht="14.25" customHeight="1">
      <c r="A31" s="49">
        <f>riassuntoOreProgetto!A29</f>
        <v>44889</v>
      </c>
      <c r="B31" s="50" t="s">
        <v>71</v>
      </c>
      <c r="C31" s="50" t="s">
        <v>72</v>
      </c>
      <c r="D31" s="50" t="s">
        <v>156</v>
      </c>
      <c r="E31" s="50">
        <v>1.5</v>
      </c>
      <c r="F31" s="50">
        <v>1.0</v>
      </c>
      <c r="G31" s="51">
        <v>0.0</v>
      </c>
      <c r="H31" s="50">
        <v>0.0</v>
      </c>
    </row>
    <row r="32" ht="14.25" customHeight="1">
      <c r="A32" s="49">
        <f>riassuntoOreProgetto!A30</f>
        <v>44890</v>
      </c>
      <c r="B32" s="50" t="s">
        <v>57</v>
      </c>
      <c r="C32" s="50" t="s">
        <v>58</v>
      </c>
      <c r="D32" s="50" t="s">
        <v>157</v>
      </c>
      <c r="E32" s="50">
        <v>0.5</v>
      </c>
      <c r="F32" s="50">
        <v>1.0</v>
      </c>
      <c r="G32" s="51">
        <v>0.0</v>
      </c>
      <c r="H32" s="50">
        <v>0.0</v>
      </c>
    </row>
    <row r="33" ht="14.25" customHeight="1">
      <c r="A33" s="49">
        <f>riassuntoOreProgetto!A31</f>
        <v>44891</v>
      </c>
      <c r="B33" s="50" t="s">
        <v>74</v>
      </c>
      <c r="C33" s="50" t="s">
        <v>75</v>
      </c>
      <c r="D33" s="50" t="s">
        <v>76</v>
      </c>
      <c r="E33" s="50">
        <v>0.5</v>
      </c>
      <c r="F33" s="50">
        <v>0.0</v>
      </c>
      <c r="G33" s="51">
        <v>0.5</v>
      </c>
      <c r="H33" s="50">
        <v>0.5</v>
      </c>
    </row>
    <row r="34" ht="14.25" customHeight="1">
      <c r="A34" s="49">
        <f>riassuntoOreProgetto!A32</f>
        <v>44892</v>
      </c>
      <c r="B34" s="9"/>
      <c r="C34" s="9"/>
      <c r="D34" s="9"/>
      <c r="E34" s="9"/>
      <c r="F34" s="9"/>
      <c r="G34" s="52"/>
      <c r="H34" s="9"/>
    </row>
    <row r="35" ht="14.25" customHeight="1">
      <c r="A35" s="49">
        <f>riassuntoOreProgetto!A33</f>
        <v>44893</v>
      </c>
      <c r="B35" s="9"/>
      <c r="C35" s="9"/>
      <c r="D35" s="9"/>
      <c r="E35" s="9"/>
      <c r="F35" s="9"/>
      <c r="G35" s="52"/>
      <c r="H35" s="9"/>
    </row>
    <row r="36" ht="14.25" customHeight="1">
      <c r="A36" s="49">
        <f>riassuntoOreProgetto!A34</f>
        <v>44894</v>
      </c>
      <c r="B36" s="68" t="s">
        <v>50</v>
      </c>
      <c r="C36" s="69" t="s">
        <v>50</v>
      </c>
      <c r="D36" s="69" t="s">
        <v>50</v>
      </c>
      <c r="E36" s="70">
        <v>1.0</v>
      </c>
      <c r="F36" s="90">
        <v>0.0</v>
      </c>
      <c r="G36" s="89">
        <v>1.0</v>
      </c>
      <c r="H36" s="70">
        <v>1.0</v>
      </c>
    </row>
    <row r="37" ht="14.25" customHeight="1">
      <c r="A37" s="49">
        <f>riassuntoOreProgetto!A35</f>
        <v>44895</v>
      </c>
      <c r="B37" s="9"/>
      <c r="C37" s="9"/>
      <c r="D37" s="9"/>
      <c r="E37" s="9"/>
      <c r="F37" s="9"/>
      <c r="G37" s="52"/>
      <c r="H37" s="9"/>
    </row>
    <row r="38" ht="14.25" customHeight="1">
      <c r="A38" s="49">
        <f>riassuntoOreProgetto!A36</f>
        <v>44896</v>
      </c>
      <c r="B38" s="50" t="s">
        <v>158</v>
      </c>
      <c r="C38" s="50" t="s">
        <v>159</v>
      </c>
      <c r="D38" s="50" t="s">
        <v>160</v>
      </c>
      <c r="E38" s="50">
        <v>3.0</v>
      </c>
      <c r="F38" s="50">
        <v>1.0</v>
      </c>
      <c r="G38" s="51">
        <v>0.0</v>
      </c>
      <c r="H38" s="50">
        <v>0.0</v>
      </c>
    </row>
    <row r="39" ht="14.25" customHeight="1">
      <c r="A39" s="49">
        <f>riassuntoOreProgetto!A37</f>
        <v>44897</v>
      </c>
      <c r="B39" s="50" t="s">
        <v>161</v>
      </c>
      <c r="C39" s="50" t="s">
        <v>161</v>
      </c>
      <c r="D39" s="50" t="s">
        <v>162</v>
      </c>
      <c r="E39" s="50">
        <v>1.0</v>
      </c>
      <c r="F39" s="50">
        <v>1.0</v>
      </c>
      <c r="G39" s="51">
        <v>0.0</v>
      </c>
      <c r="H39" s="50">
        <v>0.0</v>
      </c>
    </row>
    <row r="40" ht="14.25" customHeight="1">
      <c r="A40" s="49">
        <f>riassuntoOreProgetto!A38</f>
        <v>44898</v>
      </c>
      <c r="B40" s="9"/>
      <c r="C40" s="9"/>
      <c r="D40" s="9"/>
      <c r="E40" s="9"/>
      <c r="F40" s="9"/>
      <c r="G40" s="52"/>
      <c r="H40" s="9"/>
    </row>
    <row r="41" ht="14.25" customHeight="1">
      <c r="A41" s="49">
        <f>riassuntoOreProgetto!A39</f>
        <v>44899</v>
      </c>
      <c r="B41" s="9"/>
      <c r="C41" s="9"/>
      <c r="D41" s="9"/>
      <c r="E41" s="9"/>
      <c r="F41" s="9"/>
      <c r="G41" s="52"/>
      <c r="H41" s="9"/>
    </row>
    <row r="42" ht="14.25" customHeight="1">
      <c r="A42" s="49">
        <f>riassuntoOreProgetto!A40</f>
        <v>44900</v>
      </c>
      <c r="B42" s="9"/>
      <c r="C42" s="9"/>
      <c r="D42" s="9"/>
      <c r="E42" s="9"/>
      <c r="F42" s="9"/>
      <c r="G42" s="52"/>
      <c r="H42" s="9"/>
    </row>
    <row r="43" ht="14.25" customHeight="1">
      <c r="A43" s="49">
        <f>riassuntoOreProgetto!A41</f>
        <v>44901</v>
      </c>
      <c r="B43" s="68" t="s">
        <v>50</v>
      </c>
      <c r="C43" s="69" t="s">
        <v>50</v>
      </c>
      <c r="D43" s="69" t="s">
        <v>50</v>
      </c>
      <c r="E43" s="70">
        <v>1.0</v>
      </c>
      <c r="F43" s="50">
        <v>0.0</v>
      </c>
      <c r="G43" s="51">
        <v>1.0</v>
      </c>
      <c r="H43" s="50">
        <v>1.0</v>
      </c>
    </row>
    <row r="44" ht="14.25" customHeight="1">
      <c r="A44" s="49">
        <f>riassuntoOreProgetto!A42</f>
        <v>44902</v>
      </c>
      <c r="B44" s="9"/>
      <c r="C44" s="9"/>
      <c r="D44" s="9"/>
      <c r="E44" s="9"/>
      <c r="F44" s="9"/>
      <c r="G44" s="52"/>
      <c r="H44" s="9"/>
    </row>
    <row r="45" ht="14.25" customHeight="1">
      <c r="A45" s="49">
        <f>riassuntoOreProgetto!A43</f>
        <v>44903</v>
      </c>
      <c r="B45" s="9"/>
      <c r="C45" s="9"/>
      <c r="D45" s="9"/>
      <c r="E45" s="9"/>
      <c r="F45" s="9"/>
      <c r="G45" s="52"/>
      <c r="H45" s="9"/>
    </row>
    <row r="46" ht="14.25" customHeight="1">
      <c r="A46" s="49">
        <f>riassuntoOreProgetto!A44</f>
        <v>44904</v>
      </c>
      <c r="B46" s="50" t="s">
        <v>84</v>
      </c>
      <c r="C46" s="50" t="s">
        <v>85</v>
      </c>
      <c r="D46" s="50" t="s">
        <v>163</v>
      </c>
      <c r="E46" s="50">
        <v>1.5</v>
      </c>
      <c r="F46" s="50">
        <v>0.0</v>
      </c>
      <c r="G46" s="51">
        <v>1.0</v>
      </c>
      <c r="H46" s="50">
        <v>1.0</v>
      </c>
    </row>
    <row r="47" ht="14.25" customHeight="1">
      <c r="A47" s="49">
        <f>riassuntoOreProgetto!A45</f>
        <v>44905</v>
      </c>
      <c r="B47" s="9"/>
      <c r="C47" s="9"/>
      <c r="D47" s="9"/>
      <c r="E47" s="9"/>
      <c r="F47" s="9"/>
      <c r="G47" s="52"/>
      <c r="H47" s="9"/>
    </row>
    <row r="48" ht="14.25" customHeight="1">
      <c r="A48" s="49">
        <f>riassuntoOreProgetto!A46</f>
        <v>44906</v>
      </c>
      <c r="B48" s="9"/>
      <c r="C48" s="9"/>
      <c r="D48" s="9"/>
      <c r="E48" s="9"/>
      <c r="F48" s="9"/>
      <c r="G48" s="52"/>
      <c r="H48" s="9"/>
    </row>
    <row r="49" ht="14.25" customHeight="1">
      <c r="A49" s="49">
        <f>riassuntoOreProgetto!A47</f>
        <v>44907</v>
      </c>
      <c r="B49" s="50"/>
      <c r="C49" s="50"/>
      <c r="D49" s="50"/>
      <c r="E49" s="50"/>
      <c r="F49" s="9"/>
      <c r="G49" s="52"/>
      <c r="H49" s="9"/>
    </row>
    <row r="50" ht="14.25" customHeight="1">
      <c r="A50" s="49">
        <f>riassuntoOreProgetto!A48</f>
        <v>44908</v>
      </c>
      <c r="B50" s="68" t="s">
        <v>50</v>
      </c>
      <c r="C50" s="69" t="s">
        <v>50</v>
      </c>
      <c r="D50" s="69" t="s">
        <v>50</v>
      </c>
      <c r="E50" s="70">
        <v>1.0</v>
      </c>
      <c r="F50" s="50">
        <v>0.0</v>
      </c>
      <c r="G50" s="51">
        <v>1.0</v>
      </c>
      <c r="H50" s="50">
        <v>1.0</v>
      </c>
    </row>
    <row r="51" ht="14.25" customHeight="1">
      <c r="A51" s="49">
        <f>riassuntoOreProgetto!A49</f>
        <v>44909</v>
      </c>
      <c r="B51" s="50" t="s">
        <v>87</v>
      </c>
      <c r="C51" s="50" t="s">
        <v>164</v>
      </c>
      <c r="D51" s="50" t="s">
        <v>89</v>
      </c>
      <c r="E51" s="50">
        <v>1.0</v>
      </c>
      <c r="F51" s="50">
        <v>0.0</v>
      </c>
      <c r="G51" s="51">
        <v>1.0</v>
      </c>
      <c r="H51" s="50">
        <v>1.0</v>
      </c>
    </row>
    <row r="52" ht="14.25" customHeight="1">
      <c r="A52" s="49">
        <f>riassuntoOreProgetto!A50</f>
        <v>44910</v>
      </c>
      <c r="B52" s="9"/>
      <c r="C52" s="9"/>
      <c r="D52" s="9"/>
      <c r="E52" s="9"/>
      <c r="F52" s="9"/>
      <c r="G52" s="52"/>
      <c r="H52" s="9"/>
    </row>
    <row r="53" ht="14.25" customHeight="1">
      <c r="A53" s="49">
        <f>riassuntoOreProgetto!A51</f>
        <v>44911</v>
      </c>
      <c r="B53" s="50" t="s">
        <v>90</v>
      </c>
      <c r="C53" s="50" t="s">
        <v>91</v>
      </c>
      <c r="D53" s="50" t="s">
        <v>165</v>
      </c>
      <c r="E53" s="50">
        <v>1.5</v>
      </c>
      <c r="F53" s="50">
        <v>0.0</v>
      </c>
      <c r="G53" s="51">
        <v>1.5</v>
      </c>
      <c r="H53" s="50">
        <v>1.5</v>
      </c>
    </row>
    <row r="54" ht="14.25" customHeight="1">
      <c r="A54" s="49">
        <f>riassuntoOreProgetto!A52</f>
        <v>44912</v>
      </c>
      <c r="B54" s="9"/>
      <c r="C54" s="9"/>
      <c r="D54" s="9"/>
      <c r="E54" s="9"/>
      <c r="F54" s="9"/>
      <c r="G54" s="52"/>
      <c r="H54" s="9"/>
    </row>
    <row r="55" ht="14.25" customHeight="1">
      <c r="A55" s="49">
        <f>riassuntoOreProgetto!A53</f>
        <v>44913</v>
      </c>
      <c r="B55" s="9"/>
      <c r="C55" s="9"/>
      <c r="D55" s="9"/>
      <c r="E55" s="9"/>
      <c r="F55" s="9"/>
      <c r="G55" s="52"/>
      <c r="H55" s="9"/>
    </row>
    <row r="56" ht="14.25" customHeight="1">
      <c r="A56" s="49">
        <f>riassuntoOreProgetto!A54</f>
        <v>44914</v>
      </c>
      <c r="B56" s="9"/>
      <c r="C56" s="9"/>
      <c r="D56" s="9"/>
      <c r="E56" s="9"/>
      <c r="F56" s="9"/>
      <c r="G56" s="52"/>
      <c r="H56" s="9"/>
    </row>
    <row r="57" ht="14.25" customHeight="1">
      <c r="A57" s="49">
        <f>riassuntoOreProgetto!A55</f>
        <v>44915</v>
      </c>
      <c r="B57" s="68" t="s">
        <v>50</v>
      </c>
      <c r="C57" s="69" t="s">
        <v>50</v>
      </c>
      <c r="D57" s="69" t="s">
        <v>50</v>
      </c>
      <c r="E57" s="70">
        <v>1.0</v>
      </c>
      <c r="F57" s="50">
        <v>0.0</v>
      </c>
      <c r="G57" s="51">
        <v>1.0</v>
      </c>
      <c r="H57" s="50">
        <v>1.0</v>
      </c>
    </row>
    <row r="58" ht="14.25" customHeight="1">
      <c r="A58" s="49">
        <f>riassuntoOreProgetto!A56</f>
        <v>44916</v>
      </c>
      <c r="B58" s="50" t="s">
        <v>93</v>
      </c>
      <c r="C58" s="50" t="s">
        <v>94</v>
      </c>
      <c r="D58" s="50" t="s">
        <v>95</v>
      </c>
      <c r="E58" s="50">
        <v>1.0</v>
      </c>
      <c r="F58" s="50">
        <v>0.0</v>
      </c>
      <c r="G58" s="51">
        <v>1.0</v>
      </c>
      <c r="H58" s="50">
        <v>1.0</v>
      </c>
    </row>
    <row r="59" ht="14.25" customHeight="1">
      <c r="A59" s="49">
        <f>riassuntoOreProgetto!A57</f>
        <v>44917</v>
      </c>
      <c r="B59" s="50" t="s">
        <v>96</v>
      </c>
      <c r="C59" s="50" t="s">
        <v>97</v>
      </c>
      <c r="D59" s="50" t="s">
        <v>166</v>
      </c>
      <c r="E59" s="50">
        <v>2.0</v>
      </c>
      <c r="F59" s="50">
        <v>1.0</v>
      </c>
      <c r="G59" s="51">
        <v>0.0</v>
      </c>
      <c r="H59" s="50">
        <v>0.0</v>
      </c>
    </row>
    <row r="60" ht="14.25" customHeight="1">
      <c r="A60" s="49">
        <f>riassuntoOreProgetto!A58</f>
        <v>44918</v>
      </c>
      <c r="B60" s="50" t="s">
        <v>96</v>
      </c>
      <c r="C60" s="50" t="s">
        <v>97</v>
      </c>
      <c r="D60" s="50" t="s">
        <v>167</v>
      </c>
      <c r="E60" s="50">
        <v>2.0</v>
      </c>
      <c r="F60" s="50">
        <v>1.0</v>
      </c>
      <c r="G60" s="51">
        <v>0.0</v>
      </c>
      <c r="H60" s="50">
        <v>0.0</v>
      </c>
    </row>
    <row r="61" ht="14.25" customHeight="1">
      <c r="A61" s="49">
        <f>riassuntoOreProgetto!A59</f>
        <v>44919</v>
      </c>
      <c r="B61" s="9"/>
      <c r="C61" s="9"/>
      <c r="D61" s="9"/>
      <c r="E61" s="9"/>
      <c r="F61" s="9"/>
      <c r="G61" s="52"/>
      <c r="H61" s="9"/>
    </row>
    <row r="62" ht="14.25" customHeight="1">
      <c r="A62" s="49">
        <f>riassuntoOreProgetto!A60</f>
        <v>44920</v>
      </c>
      <c r="B62" s="9"/>
      <c r="C62" s="9"/>
      <c r="D62" s="9"/>
      <c r="E62" s="9"/>
      <c r="F62" s="9"/>
      <c r="G62" s="52"/>
      <c r="H62" s="9"/>
    </row>
    <row r="63" ht="14.25" customHeight="1">
      <c r="A63" s="49">
        <f>riassuntoOreProgetto!A61</f>
        <v>44921</v>
      </c>
      <c r="B63" s="9"/>
      <c r="C63" s="9"/>
      <c r="D63" s="9"/>
      <c r="E63" s="9"/>
      <c r="F63" s="9"/>
      <c r="G63" s="52"/>
      <c r="H63" s="9"/>
    </row>
    <row r="64" ht="14.25" customHeight="1">
      <c r="A64" s="49">
        <f>riassuntoOreProgetto!A62</f>
        <v>44922</v>
      </c>
      <c r="B64" s="9"/>
      <c r="C64" s="9"/>
      <c r="D64" s="9"/>
      <c r="E64" s="9"/>
      <c r="F64" s="9"/>
      <c r="G64" s="52"/>
      <c r="H64" s="9"/>
    </row>
    <row r="65" ht="14.25" customHeight="1">
      <c r="A65" s="49">
        <f>riassuntoOreProgetto!A63</f>
        <v>44923</v>
      </c>
      <c r="B65" s="68" t="s">
        <v>50</v>
      </c>
      <c r="C65" s="69" t="s">
        <v>50</v>
      </c>
      <c r="D65" s="69" t="s">
        <v>50</v>
      </c>
      <c r="E65" s="70">
        <v>1.0</v>
      </c>
      <c r="F65" s="50">
        <v>1.0</v>
      </c>
      <c r="G65" s="51">
        <v>0.0</v>
      </c>
      <c r="H65" s="50">
        <v>0.0</v>
      </c>
    </row>
    <row r="66" ht="14.25" customHeight="1">
      <c r="A66" s="49">
        <f>riassuntoOreProgetto!A64</f>
        <v>44924</v>
      </c>
      <c r="B66" s="50" t="s">
        <v>99</v>
      </c>
      <c r="C66" s="50" t="s">
        <v>100</v>
      </c>
      <c r="D66" s="50" t="s">
        <v>168</v>
      </c>
      <c r="E66" s="50">
        <v>3.0</v>
      </c>
      <c r="F66" s="50">
        <v>0.0</v>
      </c>
      <c r="G66" s="51">
        <v>2.0</v>
      </c>
      <c r="H66" s="50">
        <v>2.0</v>
      </c>
    </row>
    <row r="67" ht="14.25" customHeight="1">
      <c r="A67" s="49">
        <f>riassuntoOreProgetto!A65</f>
        <v>44925</v>
      </c>
      <c r="B67" s="9"/>
      <c r="C67" s="9"/>
      <c r="D67" s="9"/>
      <c r="E67" s="9"/>
      <c r="F67" s="9"/>
      <c r="G67" s="52"/>
      <c r="H67" s="9"/>
    </row>
    <row r="68" ht="14.25" customHeight="1">
      <c r="A68" s="49">
        <f>riassuntoOreProgetto!A66</f>
        <v>44926</v>
      </c>
      <c r="B68" s="9"/>
      <c r="C68" s="9"/>
      <c r="D68" s="9"/>
      <c r="E68" s="9"/>
      <c r="F68" s="9"/>
      <c r="G68" s="52"/>
      <c r="H68" s="9"/>
    </row>
    <row r="69" ht="14.25" customHeight="1">
      <c r="A69" s="49">
        <f>riassuntoOreProgetto!A67</f>
        <v>44927</v>
      </c>
      <c r="B69" s="9"/>
      <c r="C69" s="9"/>
      <c r="D69" s="9"/>
      <c r="E69" s="9"/>
      <c r="F69" s="9"/>
      <c r="G69" s="52"/>
      <c r="H69" s="9"/>
    </row>
    <row r="70" ht="14.25" customHeight="1">
      <c r="A70" s="49">
        <f>riassuntoOreProgetto!A68</f>
        <v>44928</v>
      </c>
      <c r="B70" s="50" t="s">
        <v>102</v>
      </c>
      <c r="C70" s="50" t="s">
        <v>97</v>
      </c>
      <c r="D70" s="50" t="s">
        <v>103</v>
      </c>
      <c r="E70" s="50">
        <v>2.0</v>
      </c>
      <c r="F70" s="50">
        <v>0.0</v>
      </c>
      <c r="G70" s="51">
        <v>1.5</v>
      </c>
      <c r="H70" s="50">
        <v>1.5</v>
      </c>
    </row>
    <row r="71" ht="14.25" customHeight="1">
      <c r="A71" s="49">
        <f>riassuntoOreProgetto!A69</f>
        <v>44929</v>
      </c>
      <c r="B71" s="50" t="s">
        <v>102</v>
      </c>
      <c r="C71" s="50" t="s">
        <v>97</v>
      </c>
      <c r="D71" s="50" t="s">
        <v>104</v>
      </c>
      <c r="E71" s="50">
        <v>1.5</v>
      </c>
      <c r="F71" s="50">
        <v>0.0</v>
      </c>
      <c r="G71" s="51">
        <v>1.0</v>
      </c>
      <c r="H71" s="50">
        <v>1.0</v>
      </c>
    </row>
    <row r="72" ht="14.25" customHeight="1">
      <c r="A72" s="49">
        <f>riassuntoOreProgetto!A70</f>
        <v>44930</v>
      </c>
      <c r="B72" s="68" t="s">
        <v>50</v>
      </c>
      <c r="C72" s="69" t="s">
        <v>50</v>
      </c>
      <c r="D72" s="69" t="s">
        <v>50</v>
      </c>
      <c r="E72" s="70">
        <v>1.0</v>
      </c>
      <c r="F72" s="50">
        <v>1.0</v>
      </c>
      <c r="G72" s="51">
        <v>0.0</v>
      </c>
      <c r="H72" s="50">
        <v>0.0</v>
      </c>
    </row>
    <row r="73" ht="14.25" customHeight="1">
      <c r="A73" s="49">
        <f>riassuntoOreProgetto!A71</f>
        <v>44931</v>
      </c>
      <c r="B73" s="50" t="s">
        <v>102</v>
      </c>
      <c r="C73" s="50" t="s">
        <v>97</v>
      </c>
      <c r="D73" s="50" t="s">
        <v>105</v>
      </c>
      <c r="E73" s="50">
        <v>2.0</v>
      </c>
      <c r="F73" s="50">
        <v>0.0</v>
      </c>
      <c r="G73" s="51">
        <v>1.5</v>
      </c>
      <c r="H73" s="50">
        <v>1.5</v>
      </c>
    </row>
    <row r="74" ht="14.25" customHeight="1">
      <c r="A74" s="49">
        <f>riassuntoOreProgetto!A72</f>
        <v>44932</v>
      </c>
      <c r="B74" s="50" t="s">
        <v>169</v>
      </c>
      <c r="C74" s="50" t="s">
        <v>107</v>
      </c>
      <c r="D74" s="50" t="s">
        <v>170</v>
      </c>
      <c r="E74" s="50">
        <v>2.0</v>
      </c>
      <c r="F74" s="50">
        <v>0.0</v>
      </c>
      <c r="G74" s="51">
        <v>1.5</v>
      </c>
      <c r="H74" s="50">
        <v>1.5</v>
      </c>
    </row>
    <row r="75" ht="14.25" customHeight="1">
      <c r="A75" s="49">
        <f>riassuntoOreProgetto!A73</f>
        <v>44933</v>
      </c>
      <c r="B75" s="50" t="s">
        <v>109</v>
      </c>
      <c r="C75" s="50" t="s">
        <v>110</v>
      </c>
      <c r="D75" s="50" t="s">
        <v>111</v>
      </c>
      <c r="E75" s="50">
        <v>1.5</v>
      </c>
      <c r="F75" s="50">
        <v>0.0</v>
      </c>
      <c r="G75" s="51">
        <v>1.0</v>
      </c>
      <c r="H75" s="50">
        <v>1.0</v>
      </c>
    </row>
    <row r="76" ht="14.25" customHeight="1">
      <c r="A76" s="49">
        <f>riassuntoOreProgetto!A74</f>
        <v>44934</v>
      </c>
      <c r="B76" s="50" t="s">
        <v>110</v>
      </c>
      <c r="C76" s="50" t="s">
        <v>110</v>
      </c>
      <c r="D76" s="50" t="s">
        <v>112</v>
      </c>
      <c r="E76" s="50">
        <v>1.5</v>
      </c>
      <c r="F76" s="50">
        <v>0.0</v>
      </c>
      <c r="G76" s="51">
        <v>1.0</v>
      </c>
      <c r="H76" s="50">
        <v>1.0</v>
      </c>
    </row>
    <row r="77" ht="14.25" customHeight="1">
      <c r="A77" s="49">
        <f>riassuntoOreProgetto!A75</f>
        <v>44935</v>
      </c>
      <c r="B77" s="9"/>
      <c r="C77" s="9"/>
      <c r="D77" s="9"/>
      <c r="E77" s="9"/>
      <c r="F77" s="9"/>
      <c r="G77" s="52"/>
      <c r="H77" s="9"/>
    </row>
    <row r="78" ht="14.25" customHeight="1">
      <c r="A78" s="49">
        <f>riassuntoOreProgetto!A76</f>
        <v>44936</v>
      </c>
      <c r="B78" s="50" t="s">
        <v>169</v>
      </c>
      <c r="C78" s="50" t="s">
        <v>107</v>
      </c>
      <c r="D78" s="50" t="s">
        <v>171</v>
      </c>
      <c r="E78" s="50">
        <v>3.0</v>
      </c>
      <c r="F78" s="50">
        <v>0.0</v>
      </c>
      <c r="G78" s="51">
        <v>2.0</v>
      </c>
      <c r="H78" s="50">
        <v>2.0</v>
      </c>
    </row>
    <row r="79" ht="14.25" customHeight="1">
      <c r="A79" s="49">
        <f>riassuntoOreProgetto!A77</f>
        <v>44937</v>
      </c>
      <c r="B79" s="68" t="s">
        <v>50</v>
      </c>
      <c r="C79" s="69" t="s">
        <v>50</v>
      </c>
      <c r="D79" s="69" t="s">
        <v>50</v>
      </c>
      <c r="E79" s="70">
        <v>1.0</v>
      </c>
      <c r="F79" s="50">
        <v>1.0</v>
      </c>
      <c r="G79" s="51">
        <v>0.0</v>
      </c>
      <c r="H79" s="50">
        <v>0.0</v>
      </c>
    </row>
    <row r="80" ht="14.25" customHeight="1">
      <c r="A80" s="49">
        <f>riassuntoOreProgetto!A78</f>
        <v>44938</v>
      </c>
      <c r="B80" s="50" t="s">
        <v>169</v>
      </c>
      <c r="C80" s="50" t="s">
        <v>107</v>
      </c>
      <c r="D80" s="50" t="s">
        <v>115</v>
      </c>
      <c r="E80" s="50">
        <v>2.0</v>
      </c>
      <c r="F80" s="50">
        <v>0.0</v>
      </c>
      <c r="G80" s="51">
        <v>1.0</v>
      </c>
      <c r="H80" s="50">
        <v>1.0</v>
      </c>
    </row>
    <row r="81" ht="14.25" customHeight="1">
      <c r="A81" s="49">
        <f>riassuntoOreProgetto!A79</f>
        <v>44939</v>
      </c>
      <c r="B81" s="50" t="s">
        <v>116</v>
      </c>
      <c r="C81" s="50" t="s">
        <v>97</v>
      </c>
      <c r="D81" s="50" t="s">
        <v>172</v>
      </c>
      <c r="E81" s="50">
        <v>1.0</v>
      </c>
      <c r="F81" s="50">
        <v>0.0</v>
      </c>
      <c r="G81" s="51">
        <v>0.0</v>
      </c>
      <c r="H81" s="50">
        <v>0.0</v>
      </c>
    </row>
    <row r="82" ht="14.25" customHeight="1">
      <c r="A82" s="49">
        <f>riassuntoOreProgetto!A80</f>
        <v>44940</v>
      </c>
      <c r="B82" s="50" t="s">
        <v>110</v>
      </c>
      <c r="C82" s="50" t="s">
        <v>110</v>
      </c>
      <c r="D82" s="50" t="s">
        <v>118</v>
      </c>
      <c r="E82" s="50">
        <v>2.0</v>
      </c>
      <c r="F82" s="50">
        <v>0.0</v>
      </c>
      <c r="G82" s="51">
        <v>1.0</v>
      </c>
      <c r="H82" s="50">
        <v>1.0</v>
      </c>
    </row>
    <row r="83" ht="14.25" customHeight="1">
      <c r="A83" s="49">
        <f>riassuntoOreProgetto!A81</f>
        <v>44941</v>
      </c>
      <c r="B83" s="50" t="s">
        <v>110</v>
      </c>
      <c r="C83" s="50" t="s">
        <v>110</v>
      </c>
      <c r="D83" s="50" t="s">
        <v>119</v>
      </c>
      <c r="E83" s="50">
        <v>1.5</v>
      </c>
      <c r="F83" s="50">
        <v>0.0</v>
      </c>
      <c r="G83" s="51">
        <v>0.5</v>
      </c>
      <c r="H83" s="50">
        <v>0.5</v>
      </c>
    </row>
    <row r="84" ht="14.25" customHeight="1">
      <c r="A84" s="49">
        <f>riassuntoOreProgetto!A82</f>
        <v>44942</v>
      </c>
      <c r="B84" s="9"/>
      <c r="C84" s="9"/>
      <c r="D84" s="9"/>
      <c r="E84" s="9"/>
      <c r="F84" s="9"/>
      <c r="G84" s="52"/>
      <c r="H84" s="9"/>
    </row>
    <row r="85" ht="14.25" customHeight="1">
      <c r="A85" s="49">
        <f>riassuntoOreProgetto!A83</f>
        <v>44943</v>
      </c>
      <c r="B85" s="71" t="s">
        <v>120</v>
      </c>
      <c r="C85" s="72" t="s">
        <v>97</v>
      </c>
      <c r="D85" s="72" t="s">
        <v>121</v>
      </c>
      <c r="E85" s="73">
        <v>3.0</v>
      </c>
      <c r="F85" s="50">
        <v>0.0</v>
      </c>
      <c r="G85" s="51">
        <v>1.5</v>
      </c>
      <c r="H85" s="50">
        <v>1.5</v>
      </c>
    </row>
    <row r="86" ht="14.25" customHeight="1">
      <c r="A86" s="49">
        <f>riassuntoOreProgetto!A84</f>
        <v>44944</v>
      </c>
      <c r="B86" s="9"/>
      <c r="C86" s="9"/>
      <c r="D86" s="9"/>
      <c r="E86" s="9"/>
      <c r="F86" s="9"/>
      <c r="G86" s="52"/>
      <c r="H86" s="9"/>
    </row>
    <row r="87" ht="14.25" customHeight="1">
      <c r="A87" s="49">
        <f>riassuntoOreProgetto!A85</f>
        <v>44945</v>
      </c>
      <c r="B87" s="50" t="s">
        <v>173</v>
      </c>
      <c r="C87" s="50" t="s">
        <v>174</v>
      </c>
      <c r="D87" s="50" t="s">
        <v>175</v>
      </c>
      <c r="E87" s="50">
        <v>1.5</v>
      </c>
      <c r="F87" s="50">
        <v>0.0</v>
      </c>
      <c r="G87" s="51">
        <v>0.5</v>
      </c>
      <c r="H87" s="50">
        <v>0.5</v>
      </c>
    </row>
    <row r="88" ht="14.25" customHeight="1">
      <c r="A88" s="49">
        <f>riassuntoOreProgetto!A86</f>
        <v>44946</v>
      </c>
      <c r="B88" s="50" t="s">
        <v>173</v>
      </c>
      <c r="C88" s="50" t="s">
        <v>174</v>
      </c>
      <c r="D88" s="50" t="s">
        <v>176</v>
      </c>
      <c r="E88" s="50">
        <v>2.0</v>
      </c>
      <c r="F88" s="50">
        <v>0.0</v>
      </c>
      <c r="G88" s="51">
        <v>1.0</v>
      </c>
      <c r="H88" s="50">
        <v>1.0</v>
      </c>
    </row>
    <row r="89" ht="14.25" customHeight="1">
      <c r="A89" s="49">
        <f>riassuntoOreProgetto!A87</f>
        <v>44947</v>
      </c>
      <c r="B89" s="9"/>
      <c r="C89" s="9"/>
      <c r="D89" s="9"/>
      <c r="E89" s="9"/>
      <c r="F89" s="9"/>
      <c r="G89" s="52"/>
      <c r="H89" s="9"/>
    </row>
    <row r="90" ht="14.25" customHeight="1">
      <c r="A90" s="49">
        <f>riassuntoOreProgetto!A88</f>
        <v>44948</v>
      </c>
      <c r="B90" s="71" t="s">
        <v>177</v>
      </c>
      <c r="C90" s="72" t="s">
        <v>97</v>
      </c>
      <c r="D90" s="72" t="s">
        <v>178</v>
      </c>
      <c r="E90" s="73">
        <v>2.0</v>
      </c>
      <c r="F90" s="50">
        <v>0.0</v>
      </c>
      <c r="G90" s="51">
        <v>1.0</v>
      </c>
      <c r="H90" s="50">
        <v>1.0</v>
      </c>
    </row>
    <row r="91" ht="14.25" customHeight="1">
      <c r="A91" s="49">
        <f>riassuntoOreProgetto!A89</f>
        <v>44949</v>
      </c>
      <c r="B91" s="76" t="s">
        <v>177</v>
      </c>
      <c r="C91" s="77" t="s">
        <v>97</v>
      </c>
      <c r="D91" s="77" t="s">
        <v>179</v>
      </c>
      <c r="E91" s="78">
        <v>1.5</v>
      </c>
      <c r="F91" s="50">
        <v>0.0</v>
      </c>
      <c r="G91" s="51">
        <v>0.0</v>
      </c>
      <c r="H91" s="50">
        <v>0.0</v>
      </c>
    </row>
    <row r="92" ht="14.25" customHeight="1">
      <c r="A92" s="49">
        <f>riassuntoOreProgetto!A90</f>
        <v>44950</v>
      </c>
      <c r="B92" s="74"/>
      <c r="C92" s="75"/>
      <c r="D92" s="75"/>
      <c r="E92" s="75"/>
      <c r="F92" s="9"/>
      <c r="G92" s="52"/>
      <c r="H92" s="9"/>
    </row>
    <row r="93" ht="14.25" customHeight="1">
      <c r="A93" s="49">
        <f>riassuntoOreProgetto!A91</f>
        <v>44951</v>
      </c>
      <c r="B93" s="74"/>
      <c r="C93" s="75"/>
      <c r="D93" s="75"/>
      <c r="E93" s="75"/>
      <c r="F93" s="9"/>
      <c r="G93" s="52"/>
      <c r="H93" s="9"/>
    </row>
    <row r="94" ht="14.25" customHeight="1">
      <c r="A94" s="49">
        <f>riassuntoOreProgetto!A92</f>
        <v>44952</v>
      </c>
      <c r="B94" s="74"/>
      <c r="C94" s="75"/>
      <c r="D94" s="75"/>
      <c r="E94" s="75"/>
      <c r="F94" s="9"/>
      <c r="G94" s="52"/>
      <c r="H94" s="9"/>
    </row>
    <row r="95" ht="14.25" customHeight="1">
      <c r="A95" s="49">
        <f>riassuntoOreProgetto!A93</f>
        <v>44953</v>
      </c>
      <c r="B95" s="74"/>
      <c r="C95" s="75"/>
      <c r="D95" s="75"/>
      <c r="E95" s="75"/>
      <c r="F95" s="9"/>
      <c r="G95" s="52"/>
      <c r="H95" s="9"/>
    </row>
    <row r="96" ht="14.25" customHeight="1">
      <c r="A96" s="49">
        <f>riassuntoOreProgetto!A94</f>
        <v>44954</v>
      </c>
      <c r="B96" s="74"/>
      <c r="C96" s="75"/>
      <c r="D96" s="75"/>
      <c r="E96" s="75"/>
      <c r="F96" s="9"/>
      <c r="G96" s="52"/>
      <c r="H96" s="9"/>
    </row>
    <row r="97" ht="14.25" customHeight="1">
      <c r="A97" s="49">
        <f>riassuntoOreProgetto!A95</f>
        <v>44955</v>
      </c>
      <c r="B97" s="74"/>
      <c r="C97" s="75"/>
      <c r="D97" s="75"/>
      <c r="E97" s="75"/>
      <c r="F97" s="9"/>
      <c r="G97" s="52"/>
      <c r="H97" s="9"/>
    </row>
    <row r="98" ht="14.25" customHeight="1">
      <c r="A98" s="49">
        <f>riassuntoOreProgetto!A96</f>
        <v>44956</v>
      </c>
      <c r="B98" s="74"/>
      <c r="C98" s="75"/>
      <c r="D98" s="75"/>
      <c r="E98" s="75"/>
      <c r="F98" s="9"/>
      <c r="G98" s="52"/>
      <c r="H98" s="9"/>
    </row>
    <row r="99" ht="14.25" customHeight="1">
      <c r="A99" s="49">
        <f>riassuntoOreProgetto!A97</f>
        <v>44957</v>
      </c>
      <c r="B99" s="74"/>
      <c r="C99" s="75"/>
      <c r="D99" s="75"/>
      <c r="E99" s="75"/>
      <c r="F99" s="9"/>
      <c r="G99" s="52"/>
      <c r="H99" s="9"/>
    </row>
    <row r="100" ht="14.25" customHeight="1">
      <c r="A100" s="49">
        <f>riassuntoOreProgetto!A98</f>
        <v>44958</v>
      </c>
      <c r="B100" s="74"/>
      <c r="C100" s="75"/>
      <c r="D100" s="75"/>
      <c r="E100" s="75"/>
      <c r="F100" s="9"/>
      <c r="G100" s="52"/>
      <c r="H100" s="9"/>
    </row>
    <row r="101" ht="14.25" customHeight="1">
      <c r="A101" s="91">
        <f>riassuntoOreProgetto!A99</f>
        <v>44959</v>
      </c>
      <c r="B101" s="74"/>
      <c r="C101" s="75"/>
      <c r="D101" s="75"/>
      <c r="E101" s="75"/>
      <c r="F101" s="9"/>
      <c r="G101" s="92"/>
      <c r="H101" s="93"/>
    </row>
    <row r="102" ht="14.25" customHeight="1">
      <c r="A102" s="91">
        <f>riassuntoOreProgetto!A100</f>
        <v>44960</v>
      </c>
      <c r="B102" s="74"/>
      <c r="C102" s="75"/>
      <c r="D102" s="75"/>
      <c r="E102" s="75"/>
      <c r="F102" s="9"/>
      <c r="G102" s="92"/>
      <c r="H102" s="93"/>
    </row>
    <row r="103" ht="14.25" customHeight="1">
      <c r="A103" s="91">
        <f>riassuntoOreProgetto!A101</f>
        <v>44961</v>
      </c>
      <c r="B103" s="94"/>
      <c r="C103" s="95"/>
      <c r="D103" s="95"/>
      <c r="E103" s="95"/>
      <c r="F103" s="9"/>
      <c r="G103" s="92"/>
      <c r="H103" s="93"/>
    </row>
    <row r="104" ht="14.25" customHeight="1">
      <c r="A104" s="91">
        <f>riassuntoOreProgetto!A102</f>
        <v>44962</v>
      </c>
      <c r="B104" s="71" t="s">
        <v>102</v>
      </c>
      <c r="C104" s="72" t="s">
        <v>97</v>
      </c>
      <c r="D104" s="72" t="s">
        <v>180</v>
      </c>
      <c r="E104" s="73">
        <v>2.0</v>
      </c>
      <c r="F104" s="50">
        <v>0.0</v>
      </c>
      <c r="G104" s="96">
        <v>1.0</v>
      </c>
      <c r="H104" s="97">
        <v>1.0</v>
      </c>
    </row>
    <row r="105" ht="14.25" customHeight="1">
      <c r="A105" s="91">
        <f>riassuntoOreProgetto!A103</f>
        <v>44963</v>
      </c>
      <c r="B105" s="76" t="s">
        <v>181</v>
      </c>
      <c r="C105" s="77" t="s">
        <v>100</v>
      </c>
      <c r="D105" s="77" t="s">
        <v>182</v>
      </c>
      <c r="E105" s="78">
        <v>3.0</v>
      </c>
      <c r="F105" s="50">
        <v>0.0</v>
      </c>
      <c r="G105" s="96">
        <v>1.5</v>
      </c>
      <c r="H105" s="97">
        <v>1.5</v>
      </c>
    </row>
    <row r="106" ht="14.25" customHeight="1">
      <c r="A106" s="91">
        <f>riassuntoOreProgetto!A104</f>
        <v>44964</v>
      </c>
      <c r="B106" s="76" t="s">
        <v>124</v>
      </c>
      <c r="C106" s="77" t="s">
        <v>97</v>
      </c>
      <c r="D106" s="77" t="s">
        <v>183</v>
      </c>
      <c r="E106" s="78">
        <v>2.0</v>
      </c>
      <c r="F106" s="50">
        <v>0.0</v>
      </c>
      <c r="G106" s="96">
        <v>1.0</v>
      </c>
      <c r="H106" s="97">
        <v>1.0</v>
      </c>
    </row>
    <row r="107" ht="14.25" customHeight="1">
      <c r="A107" s="91">
        <f>riassuntoOreProgetto!A105</f>
        <v>44965</v>
      </c>
      <c r="B107" s="76" t="s">
        <v>124</v>
      </c>
      <c r="C107" s="77" t="s">
        <v>97</v>
      </c>
      <c r="D107" s="77" t="s">
        <v>184</v>
      </c>
      <c r="E107" s="78">
        <v>1.5</v>
      </c>
      <c r="F107" s="50">
        <v>0.0</v>
      </c>
      <c r="G107" s="96">
        <v>1.0</v>
      </c>
      <c r="H107" s="97">
        <v>1.0</v>
      </c>
    </row>
    <row r="108" ht="14.25" customHeight="1">
      <c r="A108" s="91">
        <f>riassuntoOreProgetto!A106</f>
        <v>44966</v>
      </c>
      <c r="B108" s="94"/>
      <c r="C108" s="95"/>
      <c r="D108" s="75"/>
      <c r="E108" s="95"/>
      <c r="F108" s="9"/>
      <c r="G108" s="92"/>
      <c r="H108" s="93"/>
    </row>
    <row r="109" ht="14.25" customHeight="1">
      <c r="A109" s="91">
        <f>riassuntoOreProgetto!A107</f>
        <v>44967</v>
      </c>
      <c r="B109" s="71" t="s">
        <v>102</v>
      </c>
      <c r="C109" s="72" t="s">
        <v>97</v>
      </c>
      <c r="D109" s="77" t="s">
        <v>185</v>
      </c>
      <c r="E109" s="73">
        <v>2.0</v>
      </c>
      <c r="F109" s="50">
        <v>0.0</v>
      </c>
      <c r="G109" s="96">
        <v>1.0</v>
      </c>
      <c r="H109" s="97">
        <v>1.0</v>
      </c>
    </row>
    <row r="110" ht="14.25" customHeight="1">
      <c r="A110" s="91">
        <f>riassuntoOreProgetto!A108</f>
        <v>44968</v>
      </c>
      <c r="B110" s="76" t="s">
        <v>102</v>
      </c>
      <c r="C110" s="77" t="s">
        <v>97</v>
      </c>
      <c r="D110" s="77" t="s">
        <v>186</v>
      </c>
      <c r="E110" s="78">
        <v>2.0</v>
      </c>
      <c r="F110" s="50">
        <v>0.0</v>
      </c>
      <c r="G110" s="96">
        <v>1.0</v>
      </c>
      <c r="H110" s="97">
        <v>1.0</v>
      </c>
    </row>
    <row r="111" ht="14.25" customHeight="1">
      <c r="A111" s="91">
        <f>riassuntoOreProgetto!A109</f>
        <v>44969</v>
      </c>
      <c r="B111" s="76" t="s">
        <v>109</v>
      </c>
      <c r="C111" s="77" t="s">
        <v>110</v>
      </c>
      <c r="D111" s="77" t="s">
        <v>111</v>
      </c>
      <c r="E111" s="78">
        <v>2.0</v>
      </c>
      <c r="F111" s="50">
        <v>0.0</v>
      </c>
      <c r="G111" s="96">
        <v>1.0</v>
      </c>
      <c r="H111" s="97">
        <v>1.0</v>
      </c>
    </row>
    <row r="112" ht="14.25" customHeight="1">
      <c r="A112" s="91">
        <f>riassuntoOreProgetto!A110</f>
        <v>44970</v>
      </c>
      <c r="B112" s="76" t="s">
        <v>110</v>
      </c>
      <c r="C112" s="77" t="s">
        <v>110</v>
      </c>
      <c r="D112" s="77" t="s">
        <v>112</v>
      </c>
      <c r="E112" s="78">
        <v>1.5</v>
      </c>
      <c r="F112" s="50">
        <v>0.0</v>
      </c>
      <c r="G112" s="96">
        <v>1.0</v>
      </c>
      <c r="H112" s="97">
        <v>1.0</v>
      </c>
    </row>
    <row r="113" ht="14.25" customHeight="1">
      <c r="A113" s="91">
        <f>riassuntoOreProgetto!A111</f>
        <v>44971</v>
      </c>
      <c r="B113" s="76" t="s">
        <v>173</v>
      </c>
      <c r="C113" s="77" t="s">
        <v>174</v>
      </c>
      <c r="D113" s="77" t="s">
        <v>176</v>
      </c>
      <c r="E113" s="78">
        <v>2.0</v>
      </c>
      <c r="F113" s="50">
        <v>0.0</v>
      </c>
      <c r="G113" s="96">
        <v>1.0</v>
      </c>
      <c r="H113" s="97">
        <v>1.0</v>
      </c>
    </row>
    <row r="114" ht="14.25" customHeight="1">
      <c r="A114" s="91">
        <f>riassuntoOreProgetto!A112</f>
        <v>44972</v>
      </c>
      <c r="B114" s="76" t="s">
        <v>173</v>
      </c>
      <c r="C114" s="77" t="s">
        <v>174</v>
      </c>
      <c r="D114" s="77" t="s">
        <v>175</v>
      </c>
      <c r="E114" s="78">
        <v>2.0</v>
      </c>
      <c r="F114" s="50">
        <v>0.0</v>
      </c>
      <c r="G114" s="96">
        <v>1.0</v>
      </c>
      <c r="H114" s="97">
        <v>1.0</v>
      </c>
    </row>
    <row r="115" ht="14.25" customHeight="1">
      <c r="A115" s="91">
        <f>riassuntoOreProgetto!A113</f>
        <v>44973</v>
      </c>
      <c r="B115" s="76" t="s">
        <v>106</v>
      </c>
      <c r="C115" s="77" t="s">
        <v>107</v>
      </c>
      <c r="D115" s="77" t="s">
        <v>187</v>
      </c>
      <c r="E115" s="78">
        <v>2.0</v>
      </c>
      <c r="F115" s="50">
        <v>0.0</v>
      </c>
      <c r="G115" s="96">
        <v>1.0</v>
      </c>
      <c r="H115" s="97">
        <v>1.0</v>
      </c>
    </row>
    <row r="116" ht="14.25" customHeight="1">
      <c r="A116" s="91">
        <f>riassuntoOreProgetto!A114</f>
        <v>44974</v>
      </c>
      <c r="B116" s="76" t="s">
        <v>106</v>
      </c>
      <c r="C116" s="77" t="s">
        <v>107</v>
      </c>
      <c r="D116" s="77" t="s">
        <v>188</v>
      </c>
      <c r="E116" s="78">
        <v>3.0</v>
      </c>
      <c r="F116" s="50">
        <v>0.0</v>
      </c>
      <c r="G116" s="96">
        <v>2.0</v>
      </c>
      <c r="H116" s="97">
        <v>2.0</v>
      </c>
    </row>
    <row r="117" ht="14.25" customHeight="1">
      <c r="A117" s="91">
        <f>riassuntoOreProgetto!A115</f>
        <v>44975</v>
      </c>
      <c r="B117" s="93"/>
      <c r="C117" s="93"/>
      <c r="D117" s="93"/>
      <c r="E117" s="93"/>
      <c r="F117" s="9"/>
      <c r="G117" s="92"/>
      <c r="H117" s="93"/>
    </row>
    <row r="118" ht="14.25" customHeight="1">
      <c r="A118" s="91">
        <f>riassuntoOreProgetto!A116</f>
        <v>44976</v>
      </c>
      <c r="B118" s="93"/>
      <c r="C118" s="93"/>
      <c r="D118" s="93"/>
      <c r="E118" s="93"/>
      <c r="F118" s="9"/>
      <c r="G118" s="92"/>
      <c r="H118" s="93"/>
    </row>
    <row r="119" ht="14.25" customHeight="1">
      <c r="A119" s="91">
        <f>riassuntoOreProgetto!A117</f>
        <v>44977</v>
      </c>
      <c r="B119" s="93"/>
      <c r="C119" s="93"/>
      <c r="D119" s="93"/>
      <c r="E119" s="93"/>
      <c r="F119" s="9"/>
      <c r="G119" s="92"/>
      <c r="H119" s="93"/>
    </row>
    <row r="120" ht="14.25" customHeight="1">
      <c r="A120" s="91">
        <f>riassuntoOreProgetto!A118</f>
        <v>44978</v>
      </c>
      <c r="B120" s="93"/>
      <c r="C120" s="93"/>
      <c r="D120" s="93"/>
      <c r="E120" s="93"/>
      <c r="F120" s="9"/>
      <c r="G120" s="92"/>
      <c r="H120" s="93"/>
    </row>
    <row r="121" ht="14.25" customHeight="1">
      <c r="A121" s="91">
        <f>riassuntoOreProgetto!A119</f>
        <v>44979</v>
      </c>
      <c r="B121" s="93"/>
      <c r="C121" s="93"/>
      <c r="D121" s="93"/>
      <c r="E121" s="93"/>
      <c r="F121" s="9"/>
      <c r="G121" s="92"/>
      <c r="H121" s="93"/>
    </row>
    <row r="122" ht="14.25" customHeight="1">
      <c r="A122" s="91">
        <f>riassuntoOreProgetto!A120</f>
        <v>44980</v>
      </c>
      <c r="B122" s="93"/>
      <c r="C122" s="93"/>
      <c r="D122" s="93"/>
      <c r="E122" s="93"/>
      <c r="F122" s="9"/>
      <c r="G122" s="92"/>
      <c r="H122" s="93"/>
    </row>
    <row r="123" ht="14.25" customHeight="1">
      <c r="A123" s="91">
        <f>riassuntoOreProgetto!A121</f>
        <v>44981</v>
      </c>
      <c r="B123" s="93"/>
      <c r="C123" s="93"/>
      <c r="D123" s="93"/>
      <c r="E123" s="93"/>
      <c r="F123" s="9"/>
      <c r="G123" s="92"/>
      <c r="H123" s="93"/>
    </row>
    <row r="124" ht="14.25" customHeight="1">
      <c r="A124" s="91">
        <f>riassuntoOreProgetto!A122</f>
        <v>44982</v>
      </c>
      <c r="B124" s="93"/>
      <c r="C124" s="93"/>
      <c r="D124" s="93"/>
      <c r="E124" s="93"/>
      <c r="F124" s="9"/>
      <c r="G124" s="92"/>
      <c r="H124" s="93"/>
    </row>
    <row r="125" ht="14.25" customHeight="1">
      <c r="A125" s="91">
        <f>riassuntoOreProgetto!A123</f>
        <v>44983</v>
      </c>
      <c r="B125" s="93"/>
      <c r="C125" s="93"/>
      <c r="D125" s="93"/>
      <c r="E125" s="93"/>
      <c r="F125" s="9"/>
      <c r="G125" s="92"/>
      <c r="H125" s="93"/>
    </row>
    <row r="126" ht="14.25" customHeight="1">
      <c r="A126" s="91">
        <f>riassuntoOreProgetto!A124</f>
        <v>44984</v>
      </c>
      <c r="B126" s="93"/>
      <c r="C126" s="93"/>
      <c r="D126" s="93"/>
      <c r="E126" s="93"/>
      <c r="F126" s="9"/>
      <c r="G126" s="92"/>
      <c r="H126" s="93"/>
    </row>
    <row r="127" ht="14.25" customHeight="1">
      <c r="A127" s="91">
        <f>riassuntoOreProgetto!A125</f>
        <v>44985</v>
      </c>
      <c r="B127" s="93"/>
      <c r="C127" s="93"/>
      <c r="D127" s="93"/>
      <c r="E127" s="93"/>
      <c r="F127" s="9"/>
      <c r="G127" s="92"/>
      <c r="H127" s="93"/>
    </row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2006-09-25T09:17:32Z</dcterms:created>
</cp:coreProperties>
</file>