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solutions\learning_python\expense_tracker\data\"/>
    </mc:Choice>
  </mc:AlternateContent>
  <xr:revisionPtr revIDLastSave="0" documentId="13_ncr:1_{226DF38E-8EA4-4D57-B08D-7A04E0EDD316}" xr6:coauthVersionLast="47" xr6:coauthVersionMax="47" xr10:uidLastSave="{00000000-0000-0000-0000-000000000000}"/>
  <bookViews>
    <workbookView xWindow="-120" yWindow="-120" windowWidth="20730" windowHeight="11160" tabRatio="859" xr2:uid="{7A62D1F9-0105-4F41-8BB8-21CA3D721AF6}"/>
  </bookViews>
  <sheets>
    <sheet name="total" sheetId="8" r:id="rId1"/>
  </sheets>
  <definedNames>
    <definedName name="_xlnm._FilterDatabase" localSheetId="0" hidden="1">total!$A$1:$K$6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2" i="8"/>
  <c r="G2" i="8"/>
  <c r="G3" i="8"/>
  <c r="G4" i="8"/>
  <c r="G5" i="8"/>
  <c r="G6" i="8"/>
  <c r="F2" i="8"/>
  <c r="F3" i="8"/>
  <c r="F4" i="8"/>
  <c r="F5" i="8"/>
  <c r="F6" i="8"/>
  <c r="E2" i="8"/>
  <c r="E3" i="8"/>
  <c r="E4" i="8"/>
  <c r="E5" i="8"/>
  <c r="E6" i="8"/>
  <c r="D6" i="8"/>
</calcChain>
</file>

<file path=xl/sharedStrings.xml><?xml version="1.0" encoding="utf-8"?>
<sst xmlns="http://schemas.openxmlformats.org/spreadsheetml/2006/main" count="31" uniqueCount="19">
  <si>
    <t>expense_type</t>
  </si>
  <si>
    <t>value</t>
  </si>
  <si>
    <t>date</t>
  </si>
  <si>
    <t>food</t>
  </si>
  <si>
    <t>expense_category</t>
  </si>
  <si>
    <t>store</t>
  </si>
  <si>
    <t>lidl</t>
  </si>
  <si>
    <t>city</t>
  </si>
  <si>
    <t>month</t>
  </si>
  <si>
    <t>year</t>
  </si>
  <si>
    <t>english_translation</t>
  </si>
  <si>
    <t>zucchini</t>
  </si>
  <si>
    <t>muesly</t>
  </si>
  <si>
    <t>cracker</t>
  </si>
  <si>
    <t>orange juice</t>
  </si>
  <si>
    <t>salami</t>
  </si>
  <si>
    <t>rome</t>
  </si>
  <si>
    <t>weekday_number</t>
  </si>
  <si>
    <t>weekday_text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</si>
</sst>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426C9-9494-4E73-BF9B-2DE40DB1433B}">
  <dimension ref="A1:K6"/>
  <sheetViews>
    <sheetView tabSelected="1" zoomScale="85" zoomScaleNormal="85" workbookViewId="0">
      <selection activeCell="H13" sqref="H13"/>
    </sheetView>
  </sheetViews>
  <sheetFormatPr defaultRowHeight="15" x14ac:dyDescent="0.25"/>
  <cols>
    <col min="1" max="1" width="11.5703125" style="1" bestFit="1" customWidth="1"/>
    <col min="2" max="2" width="17.42578125" bestFit="1" customWidth="1"/>
    <col min="3" max="3" width="55.7109375" bestFit="1" customWidth="1"/>
    <col min="4" max="4" width="6" bestFit="1" customWidth="1"/>
    <col min="9" max="9" width="10.5703125" bestFit="1" customWidth="1"/>
  </cols>
  <sheetData>
    <row r="1" spans="1:11" x14ac:dyDescent="0.25">
      <c r="A1" t="s">
        <v>2</v>
      </c>
      <c r="B1" t="s">
        <v>4</v>
      </c>
      <c r="C1" t="s">
        <v>0</v>
      </c>
      <c r="D1" t="s">
        <v>1</v>
      </c>
      <c r="E1" t="s">
        <v>8</v>
      </c>
      <c r="F1" t="s">
        <v>9</v>
      </c>
      <c r="G1" t="s">
        <v>17</v>
      </c>
      <c r="H1" t="s">
        <v>18</v>
      </c>
      <c r="I1" t="s">
        <v>5</v>
      </c>
      <c r="J1" t="s">
        <v>7</v>
      </c>
      <c r="K1" t="s">
        <v>10</v>
      </c>
    </row>
    <row r="2" spans="1:11" x14ac:dyDescent="0.25">
      <c r="A2" s="1">
        <v>36526</v>
      </c>
      <c r="B2" t="s">
        <v>3</v>
      </c>
      <c r="C2" t="s">
        <v>11</v>
      </c>
      <c r="D2">
        <v>1</v>
      </c>
      <c r="E2">
        <f t="shared" ref="E2:E6" si="0">MONTH(A2)</f>
        <v>1</v>
      </c>
      <c r="F2">
        <f t="shared" ref="F2:F6" si="1">YEAR(A2)</f>
        <v>2000</v>
      </c>
      <c r="G2">
        <f t="shared" ref="G2:G6" si="2">WEEKDAY(A2, 2)</f>
        <v>6</v>
      </c>
      <c r="H2" t="str">
        <f>CHOOSE(WEEKDAY(A2, 2), "Monday", "Tuesday","Wednesday", "Thursday", "Friday", "Saturday","Sunday")</f>
        <v>Saturday</v>
      </c>
      <c r="I2" t="s">
        <v>6</v>
      </c>
      <c r="J2" t="s">
        <v>16</v>
      </c>
    </row>
    <row r="3" spans="1:11" x14ac:dyDescent="0.25">
      <c r="A3" s="1">
        <v>36526</v>
      </c>
      <c r="B3" t="s">
        <v>3</v>
      </c>
      <c r="C3" t="s">
        <v>12</v>
      </c>
      <c r="D3">
        <v>2.99</v>
      </c>
      <c r="E3">
        <f t="shared" si="0"/>
        <v>1</v>
      </c>
      <c r="F3">
        <f t="shared" si="1"/>
        <v>2000</v>
      </c>
      <c r="G3">
        <f t="shared" si="2"/>
        <v>6</v>
      </c>
      <c r="H3" t="str">
        <f t="shared" ref="H3:H6" si="3">CHOOSE(WEEKDAY(A3, 2), "Monday", "Tuesday","Wednesday", "Thursday", "Friday", "Saturday","Sunday")</f>
        <v>Saturday</v>
      </c>
      <c r="I3" t="s">
        <v>6</v>
      </c>
      <c r="J3" t="s">
        <v>16</v>
      </c>
    </row>
    <row r="4" spans="1:11" x14ac:dyDescent="0.25">
      <c r="A4" s="1">
        <v>36526</v>
      </c>
      <c r="B4" t="s">
        <v>3</v>
      </c>
      <c r="C4" t="s">
        <v>13</v>
      </c>
      <c r="D4">
        <v>1.59</v>
      </c>
      <c r="E4">
        <f t="shared" si="0"/>
        <v>1</v>
      </c>
      <c r="F4">
        <f t="shared" si="1"/>
        <v>2000</v>
      </c>
      <c r="G4">
        <f t="shared" si="2"/>
        <v>6</v>
      </c>
      <c r="H4" t="str">
        <f t="shared" si="3"/>
        <v>Saturday</v>
      </c>
      <c r="I4" t="s">
        <v>6</v>
      </c>
      <c r="J4" t="s">
        <v>16</v>
      </c>
    </row>
    <row r="5" spans="1:11" x14ac:dyDescent="0.25">
      <c r="A5" s="1">
        <v>36526</v>
      </c>
      <c r="B5" t="s">
        <v>3</v>
      </c>
      <c r="C5" t="s">
        <v>14</v>
      </c>
      <c r="D5">
        <v>2.39</v>
      </c>
      <c r="E5">
        <f t="shared" si="0"/>
        <v>1</v>
      </c>
      <c r="F5">
        <f t="shared" si="1"/>
        <v>2000</v>
      </c>
      <c r="G5">
        <f t="shared" si="2"/>
        <v>6</v>
      </c>
      <c r="H5" t="str">
        <f t="shared" si="3"/>
        <v>Saturday</v>
      </c>
      <c r="I5" t="s">
        <v>6</v>
      </c>
      <c r="J5" t="s">
        <v>16</v>
      </c>
    </row>
    <row r="6" spans="1:11" x14ac:dyDescent="0.25">
      <c r="A6" s="1">
        <v>36526</v>
      </c>
      <c r="B6" t="s">
        <v>3</v>
      </c>
      <c r="C6" t="s">
        <v>15</v>
      </c>
      <c r="D6">
        <f>4.35/2</f>
        <v>2.1749999999999998</v>
      </c>
      <c r="E6">
        <f t="shared" si="0"/>
        <v>1</v>
      </c>
      <c r="F6">
        <f t="shared" si="1"/>
        <v>2000</v>
      </c>
      <c r="G6">
        <f t="shared" si="2"/>
        <v>6</v>
      </c>
      <c r="H6" t="str">
        <f t="shared" si="3"/>
        <v>Saturday</v>
      </c>
      <c r="I6" t="s">
        <v>6</v>
      </c>
      <c r="J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a.maccario1@campus.unimib.it</dc:creator>
  <cp:lastModifiedBy>a.maccario1@campus.unimib.it</cp:lastModifiedBy>
  <dcterms:created xsi:type="dcterms:W3CDTF">2023-09-11T08:16:48Z</dcterms:created>
  <dcterms:modified xsi:type="dcterms:W3CDTF">2024-03-25T17:33:49Z</dcterms:modified>
</cp:coreProperties>
</file>