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olutions\learning_python\expense_tracker\data\"/>
    </mc:Choice>
  </mc:AlternateContent>
  <xr:revisionPtr revIDLastSave="0" documentId="13_ncr:1_{D030250C-76EF-4BD9-83A1-1A470AFE3EB2}" xr6:coauthVersionLast="47" xr6:coauthVersionMax="47" xr10:uidLastSave="{00000000-0000-0000-0000-000000000000}"/>
  <bookViews>
    <workbookView xWindow="-120" yWindow="-120" windowWidth="20730" windowHeight="11160" tabRatio="859" xr2:uid="{7A62D1F9-0105-4F41-8BB8-21CA3D721AF6}"/>
  </bookViews>
  <sheets>
    <sheet name="total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9" l="1"/>
  <c r="H9" i="9"/>
  <c r="G9" i="9"/>
  <c r="F9" i="9"/>
  <c r="E9" i="9"/>
  <c r="I8" i="9"/>
  <c r="H8" i="9"/>
  <c r="G8" i="9"/>
  <c r="F8" i="9"/>
  <c r="E8" i="9"/>
  <c r="I7" i="9"/>
  <c r="H7" i="9"/>
  <c r="G7" i="9"/>
  <c r="F7" i="9"/>
  <c r="E7" i="9"/>
  <c r="I6" i="9"/>
  <c r="H6" i="9"/>
  <c r="G6" i="9"/>
  <c r="F6" i="9"/>
  <c r="E6" i="9"/>
  <c r="I5" i="9"/>
  <c r="H5" i="9"/>
  <c r="G5" i="9"/>
  <c r="F5" i="9"/>
  <c r="E5" i="9"/>
  <c r="D5" i="9"/>
  <c r="I4" i="9"/>
  <c r="H4" i="9"/>
  <c r="G4" i="9"/>
  <c r="F4" i="9"/>
  <c r="E4" i="9"/>
  <c r="I3" i="9"/>
  <c r="H3" i="9"/>
  <c r="G3" i="9"/>
  <c r="F3" i="9"/>
  <c r="E3" i="9"/>
  <c r="I2" i="9"/>
  <c r="H2" i="9"/>
  <c r="G2" i="9"/>
  <c r="F2" i="9"/>
  <c r="E2" i="9"/>
</calcChain>
</file>

<file path=xl/sharedStrings.xml><?xml version="1.0" encoding="utf-8"?>
<sst xmlns="http://schemas.openxmlformats.org/spreadsheetml/2006/main" count="27" uniqueCount="22">
  <si>
    <t>expense_type</t>
  </si>
  <si>
    <t>value</t>
  </si>
  <si>
    <t>date</t>
  </si>
  <si>
    <t>food</t>
  </si>
  <si>
    <t>expense_category</t>
  </si>
  <si>
    <t>transportation</t>
  </si>
  <si>
    <t>store</t>
  </si>
  <si>
    <t>city</t>
  </si>
  <si>
    <t>cleaning products</t>
  </si>
  <si>
    <t>month</t>
  </si>
  <si>
    <t>year</t>
  </si>
  <si>
    <t>weekday_number</t>
  </si>
  <si>
    <t>weekday_text</t>
  </si>
  <si>
    <t>months_text</t>
  </si>
  <si>
    <t>zucchini</t>
  </si>
  <si>
    <t>watermelon</t>
  </si>
  <si>
    <t>window cleaner</t>
  </si>
  <si>
    <t>detergent</t>
  </si>
  <si>
    <t>butter</t>
  </si>
  <si>
    <t>cocoa</t>
  </si>
  <si>
    <t>train ticket</t>
  </si>
  <si>
    <t>bus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</si>
</sst>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97080-BCC1-46F5-9840-552CC3734D33}">
  <dimension ref="A1:K9"/>
  <sheetViews>
    <sheetView tabSelected="1" workbookViewId="0">
      <selection activeCell="H10" sqref="H10"/>
    </sheetView>
  </sheetViews>
  <sheetFormatPr defaultRowHeight="15" x14ac:dyDescent="0.25"/>
  <cols>
    <col min="1" max="1" width="10.7109375" bestFit="1" customWidth="1"/>
    <col min="2" max="2" width="17.42578125" bestFit="1" customWidth="1"/>
    <col min="3" max="3" width="15.28515625" bestFit="1" customWidth="1"/>
    <col min="4" max="4" width="6" bestFit="1" customWidth="1"/>
    <col min="5" max="5" width="6.85546875" bestFit="1" customWidth="1"/>
    <col min="6" max="6" width="5" bestFit="1" customWidth="1"/>
    <col min="7" max="7" width="17.28515625" bestFit="1" customWidth="1"/>
    <col min="8" max="8" width="13.7109375" bestFit="1" customWidth="1"/>
    <col min="9" max="9" width="12.28515625" bestFit="1" customWidth="1"/>
    <col min="10" max="10" width="5.5703125" bestFit="1" customWidth="1"/>
    <col min="11" max="11" width="4.140625" bestFit="1" customWidth="1"/>
  </cols>
  <sheetData>
    <row r="1" spans="1:11" x14ac:dyDescent="0.25">
      <c r="A1" t="s">
        <v>2</v>
      </c>
      <c r="B1" t="s">
        <v>4</v>
      </c>
      <c r="C1" t="s">
        <v>0</v>
      </c>
      <c r="D1" t="s">
        <v>1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</v>
      </c>
      <c r="K1" t="s">
        <v>7</v>
      </c>
    </row>
    <row r="2" spans="1:11" x14ac:dyDescent="0.25">
      <c r="A2" s="1">
        <v>43831</v>
      </c>
      <c r="B2" t="s">
        <v>3</v>
      </c>
      <c r="C2" t="s">
        <v>14</v>
      </c>
      <c r="D2">
        <v>5.3</v>
      </c>
      <c r="E2">
        <f>MONTH(A2)</f>
        <v>1</v>
      </c>
      <c r="F2">
        <f>YEAR(A2)</f>
        <v>2020</v>
      </c>
      <c r="G2">
        <f>WEEKDAY(A2, 2)</f>
        <v>3</v>
      </c>
      <c r="H2" t="str">
        <f>CHOOSE(WEEKDAY(A2, 2), "Monday", "Tuesday","Wednesday", "Thursday", "Friday", "Saturday","Sunday")</f>
        <v>Wednesday</v>
      </c>
      <c r="I2" t="str">
        <f>TEXT(A2, "MMM")</f>
        <v>Jan</v>
      </c>
    </row>
    <row r="3" spans="1:11" x14ac:dyDescent="0.25">
      <c r="A3" s="1">
        <v>43831</v>
      </c>
      <c r="B3" t="s">
        <v>3</v>
      </c>
      <c r="C3" t="s">
        <v>15</v>
      </c>
      <c r="D3">
        <v>0.79</v>
      </c>
      <c r="E3">
        <f>MONTH(A3)</f>
        <v>1</v>
      </c>
      <c r="F3">
        <f>YEAR(A3)</f>
        <v>2020</v>
      </c>
      <c r="G3">
        <f>WEEKDAY(A3, 2)</f>
        <v>3</v>
      </c>
      <c r="H3" t="str">
        <f>CHOOSE(WEEKDAY(A3, 2), "Monday", "Tuesday","Wednesday", "Thursday", "Friday", "Saturday","Sunday")</f>
        <v>Wednesday</v>
      </c>
      <c r="I3" t="str">
        <f>TEXT(A3, "MMM")</f>
        <v>Jan</v>
      </c>
    </row>
    <row r="4" spans="1:11" x14ac:dyDescent="0.25">
      <c r="A4" s="1">
        <v>43831</v>
      </c>
      <c r="B4" t="s">
        <v>8</v>
      </c>
      <c r="C4" t="s">
        <v>16</v>
      </c>
      <c r="D4">
        <v>0.95</v>
      </c>
      <c r="E4">
        <f>MONTH(A4)</f>
        <v>1</v>
      </c>
      <c r="F4">
        <f>YEAR(A4)</f>
        <v>2020</v>
      </c>
      <c r="G4">
        <f>WEEKDAY(A4, 2)</f>
        <v>3</v>
      </c>
      <c r="H4" t="str">
        <f>CHOOSE(WEEKDAY(A4, 2), "Monday", "Tuesday","Wednesday", "Thursday", "Friday", "Saturday","Sunday")</f>
        <v>Wednesday</v>
      </c>
      <c r="I4" t="str">
        <f>TEXT(A4, "MMM")</f>
        <v>Jan</v>
      </c>
    </row>
    <row r="5" spans="1:11" x14ac:dyDescent="0.25">
      <c r="A5" s="1">
        <v>43831</v>
      </c>
      <c r="B5" t="s">
        <v>8</v>
      </c>
      <c r="C5" t="s">
        <v>17</v>
      </c>
      <c r="D5">
        <f>1.19/2</f>
        <v>0.59499999999999997</v>
      </c>
      <c r="E5">
        <f>MONTH(A5)</f>
        <v>1</v>
      </c>
      <c r="F5">
        <f>YEAR(A5)</f>
        <v>2020</v>
      </c>
      <c r="G5">
        <f>WEEKDAY(A5, 2)</f>
        <v>3</v>
      </c>
      <c r="H5" t="str">
        <f>CHOOSE(WEEKDAY(A5, 2), "Monday", "Tuesday","Wednesday", "Thursday", "Friday", "Saturday","Sunday")</f>
        <v>Wednesday</v>
      </c>
      <c r="I5" t="str">
        <f>TEXT(A5, "MMM")</f>
        <v>Jan</v>
      </c>
    </row>
    <row r="6" spans="1:11" x14ac:dyDescent="0.25">
      <c r="A6" s="1">
        <v>43831</v>
      </c>
      <c r="B6" t="s">
        <v>3</v>
      </c>
      <c r="C6" t="s">
        <v>18</v>
      </c>
      <c r="D6">
        <v>0.99</v>
      </c>
      <c r="E6">
        <f>MONTH(A6)</f>
        <v>1</v>
      </c>
      <c r="F6">
        <f>YEAR(A6)</f>
        <v>2020</v>
      </c>
      <c r="G6">
        <f>WEEKDAY(A6, 2)</f>
        <v>3</v>
      </c>
      <c r="H6" t="str">
        <f>CHOOSE(WEEKDAY(A6, 2), "Monday", "Tuesday","Wednesday", "Thursday", "Friday", "Saturday","Sunday")</f>
        <v>Wednesday</v>
      </c>
      <c r="I6" t="str">
        <f>TEXT(A6, "MMM")</f>
        <v>Jan</v>
      </c>
    </row>
    <row r="7" spans="1:11" x14ac:dyDescent="0.25">
      <c r="A7" s="1">
        <v>43831</v>
      </c>
      <c r="B7" t="s">
        <v>3</v>
      </c>
      <c r="C7" t="s">
        <v>19</v>
      </c>
      <c r="D7">
        <v>1.05</v>
      </c>
      <c r="E7">
        <f>MONTH(A7)</f>
        <v>1</v>
      </c>
      <c r="F7">
        <f>YEAR(A7)</f>
        <v>2020</v>
      </c>
      <c r="G7">
        <f>WEEKDAY(A7, 2)</f>
        <v>3</v>
      </c>
      <c r="H7" t="str">
        <f>CHOOSE(WEEKDAY(A7, 2), "Monday", "Tuesday","Wednesday", "Thursday", "Friday", "Saturday","Sunday")</f>
        <v>Wednesday</v>
      </c>
      <c r="I7" t="str">
        <f>TEXT(A7, "MMM")</f>
        <v>Jan</v>
      </c>
    </row>
    <row r="8" spans="1:11" x14ac:dyDescent="0.25">
      <c r="A8" s="1">
        <v>43831</v>
      </c>
      <c r="B8" t="s">
        <v>5</v>
      </c>
      <c r="C8" t="s">
        <v>20</v>
      </c>
      <c r="D8">
        <v>25</v>
      </c>
      <c r="E8">
        <f>MONTH(A8)</f>
        <v>1</v>
      </c>
      <c r="F8">
        <f>YEAR(A8)</f>
        <v>2020</v>
      </c>
      <c r="G8">
        <f>WEEKDAY(A8, 2)</f>
        <v>3</v>
      </c>
      <c r="H8" t="str">
        <f>CHOOSE(WEEKDAY(A8, 2), "Monday", "Tuesday","Wednesday", "Thursday", "Friday", "Saturday","Sunday")</f>
        <v>Wednesday</v>
      </c>
      <c r="I8" t="str">
        <f>TEXT(A8, "MMM")</f>
        <v>Jan</v>
      </c>
    </row>
    <row r="9" spans="1:11" x14ac:dyDescent="0.25">
      <c r="A9" s="1">
        <v>43831</v>
      </c>
      <c r="B9" t="s">
        <v>5</v>
      </c>
      <c r="C9" t="s">
        <v>21</v>
      </c>
      <c r="D9">
        <v>45</v>
      </c>
      <c r="E9">
        <f>MONTH(A9)</f>
        <v>1</v>
      </c>
      <c r="F9">
        <f>YEAR(A9)</f>
        <v>2020</v>
      </c>
      <c r="G9">
        <f>WEEKDAY(A9, 2)</f>
        <v>3</v>
      </c>
      <c r="H9" t="str">
        <f>CHOOSE(WEEKDAY(A9, 2), "Monday", "Tuesday","Wednesday", "Thursday", "Friday", "Saturday","Sunday")</f>
        <v>Wednesday</v>
      </c>
      <c r="I9" t="str">
        <f>TEXT(A9, "MMM")</f>
        <v>Jan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a.maccario1@campus.unimib.it</dc:creator>
  <cp:lastModifiedBy>a.maccario1@campus.unimib.it</cp:lastModifiedBy>
  <dcterms:created xsi:type="dcterms:W3CDTF">2023-09-11T08:16:48Z</dcterms:created>
  <dcterms:modified xsi:type="dcterms:W3CDTF">2024-05-22T04:57:21Z</dcterms:modified>
</cp:coreProperties>
</file>