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ssandro/Locale/UNI/Anno III/Tesi/"/>
    </mc:Choice>
  </mc:AlternateContent>
  <xr:revisionPtr revIDLastSave="0" documentId="13_ncr:1_{21A8612B-A0F9-7340-B0A0-57F66BC68D65}" xr6:coauthVersionLast="47" xr6:coauthVersionMax="47" xr10:uidLastSave="{00000000-0000-0000-0000-000000000000}"/>
  <bookViews>
    <workbookView xWindow="0" yWindow="500" windowWidth="28800" windowHeight="16360" activeTab="9" xr2:uid="{00000000-000D-0000-FFFF-FFFF00000000}"/>
  </bookViews>
  <sheets>
    <sheet name="Elenco codici" sheetId="5" r:id="rId1"/>
    <sheet name="Ordine-Partita" sheetId="7" r:id="rId2"/>
    <sheet name="Partita-Spessore" sheetId="6" r:id="rId3"/>
    <sheet name="Ordini" sheetId="4" r:id="rId4"/>
    <sheet name="Misure Laboratorio" sheetId="1" r:id="rId5"/>
    <sheet name="Misure Macchinario" sheetId="2" r:id="rId6"/>
    <sheet name="Misure Righello" sheetId="3" r:id="rId7"/>
    <sheet name="Scarti Macchinario" sheetId="8" r:id="rId8"/>
    <sheet name="Scarti Righello" sheetId="9" r:id="rId9"/>
    <sheet name="Datase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1" i="4" l="1"/>
  <c r="G31" i="4"/>
  <c r="F31" i="4"/>
  <c r="E31" i="4"/>
  <c r="H30" i="4"/>
  <c r="G30" i="4"/>
  <c r="F30" i="4"/>
  <c r="E30" i="4"/>
  <c r="H29" i="4"/>
  <c r="G29" i="4"/>
  <c r="F29" i="4"/>
  <c r="E29" i="4"/>
  <c r="H28" i="4"/>
  <c r="G28" i="4"/>
  <c r="F28" i="4"/>
  <c r="E28" i="4"/>
  <c r="H27" i="4"/>
  <c r="G27" i="4"/>
  <c r="F27" i="4"/>
  <c r="E27" i="4"/>
  <c r="H26" i="4"/>
  <c r="G26" i="4"/>
  <c r="F26" i="4"/>
  <c r="E26" i="4"/>
  <c r="H25" i="4"/>
  <c r="G25" i="4"/>
  <c r="F25" i="4"/>
  <c r="E25" i="4"/>
  <c r="H24" i="4"/>
  <c r="G24" i="4"/>
  <c r="F24" i="4"/>
  <c r="E24" i="4"/>
  <c r="H23" i="4"/>
  <c r="G23" i="4"/>
  <c r="F23" i="4"/>
  <c r="E23" i="4"/>
  <c r="H22" i="4"/>
  <c r="G22" i="4"/>
  <c r="F22" i="4"/>
  <c r="E22" i="4"/>
  <c r="H21" i="4"/>
  <c r="G21" i="4"/>
  <c r="F21" i="4"/>
  <c r="E21" i="4"/>
  <c r="H20" i="4"/>
  <c r="G20" i="4"/>
  <c r="F20" i="4"/>
  <c r="E20" i="4"/>
  <c r="H19" i="4"/>
  <c r="G19" i="4"/>
  <c r="F19" i="4"/>
  <c r="E19" i="4"/>
  <c r="H18" i="4"/>
  <c r="G18" i="4"/>
  <c r="F18" i="4"/>
  <c r="E18" i="4"/>
  <c r="H17" i="4"/>
  <c r="G17" i="4"/>
  <c r="F17" i="4"/>
  <c r="E17" i="4"/>
  <c r="H16" i="4"/>
  <c r="G16" i="4"/>
  <c r="F16" i="4"/>
  <c r="E16" i="4"/>
  <c r="H15" i="4"/>
  <c r="G15" i="4"/>
  <c r="F15" i="4"/>
  <c r="E15" i="4"/>
  <c r="H14" i="4"/>
  <c r="G14" i="4"/>
  <c r="F14" i="4"/>
  <c r="E14" i="4"/>
  <c r="H13" i="4"/>
  <c r="G13" i="4"/>
  <c r="F13" i="4"/>
  <c r="E13" i="4"/>
  <c r="H12" i="4"/>
  <c r="G12" i="4"/>
  <c r="F12" i="4"/>
  <c r="E12" i="4"/>
  <c r="H11" i="4"/>
  <c r="G11" i="4"/>
  <c r="F11" i="4"/>
  <c r="E11" i="4"/>
  <c r="H10" i="4"/>
  <c r="G10" i="4"/>
  <c r="F10" i="4"/>
  <c r="E10" i="4"/>
  <c r="H9" i="4"/>
  <c r="G9" i="4"/>
  <c r="F9" i="4"/>
  <c r="E9" i="4"/>
  <c r="H8" i="4"/>
  <c r="G8" i="4"/>
  <c r="F8" i="4"/>
  <c r="E8" i="4"/>
  <c r="H7" i="4"/>
  <c r="G7" i="4"/>
  <c r="F7" i="4"/>
  <c r="E7" i="4"/>
  <c r="H6" i="4"/>
  <c r="G6" i="4"/>
  <c r="F6" i="4"/>
  <c r="E6" i="4"/>
  <c r="H5" i="4"/>
  <c r="G5" i="4"/>
  <c r="F5" i="4"/>
  <c r="E5" i="4"/>
  <c r="H4" i="4"/>
  <c r="G4" i="4"/>
  <c r="F4" i="4"/>
  <c r="E4" i="4"/>
  <c r="H3" i="4"/>
  <c r="G3" i="4"/>
  <c r="F3" i="4"/>
  <c r="E3" i="4"/>
  <c r="H2" i="4"/>
  <c r="G2" i="4"/>
  <c r="F2" i="4"/>
  <c r="E2" i="4"/>
</calcChain>
</file>

<file path=xl/sharedStrings.xml><?xml version="1.0" encoding="utf-8"?>
<sst xmlns="http://schemas.openxmlformats.org/spreadsheetml/2006/main" count="1075" uniqueCount="204">
  <si>
    <t>ordine</t>
  </si>
  <si>
    <t>tirella</t>
  </si>
  <si>
    <t>inizio</t>
  </si>
  <si>
    <t>fine</t>
  </si>
  <si>
    <t>CNCEMC0230A0145WO0</t>
  </si>
  <si>
    <t>PP TS 22.200 PW&lt;152-162&gt;WH</t>
  </si>
  <si>
    <t>CNCEMC0230A0116WO0</t>
  </si>
  <si>
    <t>CNCEMC0230A0102WO0</t>
  </si>
  <si>
    <t>PP TS 22.200 PW&lt;60-63&gt;WH</t>
  </si>
  <si>
    <t>CNCEPH0025C0154R10</t>
  </si>
  <si>
    <t>PE AM 165.31 PW&lt;136-140&gt;WHHY</t>
  </si>
  <si>
    <t>PE AM 165.31 PW&lt;234-236&gt;WHHY</t>
  </si>
  <si>
    <t>CNCEPH0018A0095R10</t>
  </si>
  <si>
    <t>PE AM 235.24 TW&lt;115-119&gt;WHHY</t>
  </si>
  <si>
    <t>CNCEPH1180A0138WO0</t>
  </si>
  <si>
    <t>PE AM 6,5.385 PW&lt;158-162&gt;WH</t>
  </si>
  <si>
    <t>CNCAPH0023B0075N10</t>
  </si>
  <si>
    <t>PE AM 143.40/135 TW&lt;99-102&gt;BLKHY</t>
  </si>
  <si>
    <t>CNCENA0135A0021WA0</t>
  </si>
  <si>
    <t>NY 49.70 PW&lt;108-119&gt;AS</t>
  </si>
  <si>
    <t>CNCBPH0105B0106WO0</t>
  </si>
  <si>
    <t>PE AM 69.40 PW&lt;254-257&gt;WHA</t>
  </si>
  <si>
    <t>CNCENA0195A0055WO0</t>
  </si>
  <si>
    <t>NY 34.100 PW&lt;108-119&gt;WH</t>
  </si>
  <si>
    <t>CNCAPH0010A0049MY0</t>
  </si>
  <si>
    <t>PE AM 125.34/225.40 TW&lt;30-33&gt;BLK</t>
  </si>
  <si>
    <t>CNCENA0195A0027WR0</t>
  </si>
  <si>
    <t>CNCEPH0025A0110R10</t>
  </si>
  <si>
    <t>PE AM 210.24 TW&lt;212-216&gt;WHHY</t>
  </si>
  <si>
    <t>CNCEPH0025C0093R10</t>
  </si>
  <si>
    <t>CNCDPH0200A0062AL0</t>
  </si>
  <si>
    <t>PE AM 32.100 PW&lt;115-119&gt;DR</t>
  </si>
  <si>
    <t>CNCENA0170A0065WO0</t>
  </si>
  <si>
    <t>NY 40.90 PW&lt;60-107&gt;WH</t>
  </si>
  <si>
    <t>CNCEFS0250A0145WO1</t>
  </si>
  <si>
    <t>PPS 22.200 TW&lt;152-162&gt;WH</t>
  </si>
  <si>
    <t>CNCDPH0055B0240WA0</t>
  </si>
  <si>
    <t>PE AM 100.40 PW&lt;234-236&gt;AS</t>
  </si>
  <si>
    <t>CNCDPH0160A0170WO0</t>
  </si>
  <si>
    <t>PE AM 36.120 TW&lt;219-222&gt;WH</t>
  </si>
  <si>
    <t>CNCAPH0007A0090WO0</t>
  </si>
  <si>
    <t>PE AM 125.34/260.40 TW&lt;158-162&gt;WH</t>
  </si>
  <si>
    <t>PE AM 165.31 PW&lt;158-162&gt;WHHY</t>
  </si>
  <si>
    <t>CNCEPH0025C0110R10</t>
  </si>
  <si>
    <t>PP TS 22.200 PW&lt;128-140&gt;WH</t>
  </si>
  <si>
    <t>CNCENA0500A0054WO0</t>
  </si>
  <si>
    <t>NY 14.225 PW&lt;248-257&gt;WHA</t>
  </si>
  <si>
    <t>partita</t>
  </si>
  <si>
    <t>codice.materiale</t>
  </si>
  <si>
    <t>testo.esteso</t>
  </si>
  <si>
    <t>altezza</t>
  </si>
  <si>
    <t>fili.per.cm</t>
  </si>
  <si>
    <t>apertura.maglia</t>
  </si>
  <si>
    <t>ricetta</t>
  </si>
  <si>
    <t>Codice</t>
  </si>
  <si>
    <t>Programma</t>
  </si>
  <si>
    <t>CNCHNA0175A0090WO0</t>
  </si>
  <si>
    <t>E</t>
  </si>
  <si>
    <t>CNCDNA0160B0060WO0</t>
  </si>
  <si>
    <t>F</t>
  </si>
  <si>
    <t>CNCAPH0053B0015MY0</t>
  </si>
  <si>
    <t>D</t>
  </si>
  <si>
    <t>CNCENA0170B0076WR0</t>
  </si>
  <si>
    <t>CNCTNA0015A0103AG0</t>
  </si>
  <si>
    <t>C</t>
  </si>
  <si>
    <t>CNCDNA0160B0150WO1</t>
  </si>
  <si>
    <t>L</t>
  </si>
  <si>
    <t>CNCDNA0125A0140WO0</t>
  </si>
  <si>
    <t>M</t>
  </si>
  <si>
    <t>B</t>
  </si>
  <si>
    <t>CNCAPH0018A0040N10</t>
  </si>
  <si>
    <t>CNCAPH0027A0040D10</t>
  </si>
  <si>
    <t>CNCAPH0027A0060N10</t>
  </si>
  <si>
    <t>CNCAPH0018A0068N10</t>
  </si>
  <si>
    <t>CNCOPH0145A0085C30</t>
  </si>
  <si>
    <t>CNCENA0195A0018WR0</t>
  </si>
  <si>
    <t>A</t>
  </si>
  <si>
    <t>CNCENA0280A0080WO1</t>
  </si>
  <si>
    <t>CNCENA0500A0024WR0</t>
  </si>
  <si>
    <t>CNCENA0200A0024WR0</t>
  </si>
  <si>
    <t>CNCDNA0155A0160WO0</t>
  </si>
  <si>
    <t>CNCDNA0475A0120WO0</t>
  </si>
  <si>
    <t>CNCDNA0475A0160WO0</t>
  </si>
  <si>
    <t>CNCDNA0200B0100W30</t>
  </si>
  <si>
    <t>CNCDPH0160A0200WO0</t>
  </si>
  <si>
    <t>CNCDPH0700B0049AA0</t>
  </si>
  <si>
    <t>G</t>
  </si>
  <si>
    <t>CNCDPH0160A0255WO0</t>
  </si>
  <si>
    <t>CNCDPH0200A0257AL0</t>
  </si>
  <si>
    <t>CNCDPH0160A0250WO0</t>
  </si>
  <si>
    <t>CNCDPH0160A0126WO0</t>
  </si>
  <si>
    <t>CNCIPE0245A0035AG0</t>
  </si>
  <si>
    <t>CNCTPH0080A0125AG0</t>
  </si>
  <si>
    <t>CNCIPE0120C0183AG0</t>
  </si>
  <si>
    <t>CNCEFS0250A0145WO0</t>
  </si>
  <si>
    <t>CNCENA0170B0200WO0</t>
  </si>
  <si>
    <t>CNCTNA0015A0255AG0</t>
  </si>
  <si>
    <t>CNCTPH0041B0061AG0</t>
  </si>
  <si>
    <t>CNCIPE0041B0095AG0</t>
  </si>
  <si>
    <t>CNCIPE0035A0199AG0</t>
  </si>
  <si>
    <t>CNCONA0170B0090W30</t>
  </si>
  <si>
    <t>CNCDNA0500A0027WO0</t>
  </si>
  <si>
    <t>I</t>
  </si>
  <si>
    <t>CNCDNA0080A0041WO0</t>
  </si>
  <si>
    <t>CNCHNA0600A0115W30</t>
  </si>
  <si>
    <t>CNCTNA0015A0022AG0</t>
  </si>
  <si>
    <t>CNCENA0060A0023WO0</t>
  </si>
  <si>
    <t>CNCEPH0850A0030WO0</t>
  </si>
  <si>
    <t>CNCENA0060A0018WO0</t>
  </si>
  <si>
    <t>CNCEPH0190D0029WO0</t>
  </si>
  <si>
    <t>CNCTNA0155A0079AG0</t>
  </si>
  <si>
    <t>CNCTNA0015A0099AG0</t>
  </si>
  <si>
    <t>CNCIPE0200A0038AG0</t>
  </si>
  <si>
    <t>CNCTNA0015A0152AG0</t>
  </si>
  <si>
    <t>CNCINA0195A0036AG0</t>
  </si>
  <si>
    <t>CNCTNA0015A0131AG0</t>
  </si>
  <si>
    <t>CNCINA0195A0040AG0</t>
  </si>
  <si>
    <t>CNCIPE0200A0074AG0</t>
  </si>
  <si>
    <t>CNCTNA0015A0154AG0</t>
  </si>
  <si>
    <t>CNCIPH0032A0120AG0</t>
  </si>
  <si>
    <t>CNCDNA0160B0160WO0</t>
  </si>
  <si>
    <t>CNCDNA0080A0041W01</t>
  </si>
  <si>
    <t>CNCENA0044A0035WO0</t>
  </si>
  <si>
    <t>CNCENA0195A0065WO0</t>
  </si>
  <si>
    <t>CNCENA0125A0065WO0</t>
  </si>
  <si>
    <t>CNCHNA0255A0095WO0</t>
  </si>
  <si>
    <t>CNCTPH0005A0022AG0</t>
  </si>
  <si>
    <t>CNCTNA0015A0034AG0</t>
  </si>
  <si>
    <t>CNCAPH0007A0052MY0</t>
  </si>
  <si>
    <t>CNCAPH0010A0052MY0</t>
  </si>
  <si>
    <t>CNCAPH0025A0030MY0</t>
  </si>
  <si>
    <t>CNCDNA0215A0022WO0</t>
  </si>
  <si>
    <t>CNCOPH0045B0075WO0</t>
  </si>
  <si>
    <t>CNCPPH0041C0014WO0</t>
  </si>
  <si>
    <t>CNCPPE0085B0014AF0</t>
  </si>
  <si>
    <t>CNCPPE0170B0014WO0</t>
  </si>
  <si>
    <t>CNCPNA0170B0030WA0</t>
  </si>
  <si>
    <t>CNCAPH0015A0026N10</t>
  </si>
  <si>
    <t>CNCAPH0021A0055N10</t>
  </si>
  <si>
    <t>CNCTPH0035A0065AG0</t>
  </si>
  <si>
    <t>CNCENA0080B0022WO0</t>
  </si>
  <si>
    <t>CNCENA0400A0042WO0</t>
  </si>
  <si>
    <t>CNCENA0600A0045WO0</t>
  </si>
  <si>
    <t>CNCEPH0018A0078R10</t>
  </si>
  <si>
    <t>CNCEPH0025C0075R10</t>
  </si>
  <si>
    <t>CNCEPH0340A0177WR0</t>
  </si>
  <si>
    <t>CNCENA0100A0021WO0</t>
  </si>
  <si>
    <t>CNCDNA0220A0019F30</t>
  </si>
  <si>
    <t>CNCEPH0105A0047WO0</t>
  </si>
  <si>
    <t>CNCDNA0220A0054F30</t>
  </si>
  <si>
    <t>CNCTPH0032A0031AG0</t>
  </si>
  <si>
    <t>CNCEPH0170A0254WR0</t>
  </si>
  <si>
    <t>CNCDPH0018A0021GV0</t>
  </si>
  <si>
    <t>CNCAHK0018A0015N40</t>
  </si>
  <si>
    <t>CNCENA0160B0045WO0</t>
  </si>
  <si>
    <t>CNCEPH0153A0250WO0</t>
  </si>
  <si>
    <t>CNCPMD0200A0018WO0</t>
  </si>
  <si>
    <t>CNCTPH0041C0100AG0</t>
  </si>
  <si>
    <t>CNCPPH0130A0070WO0</t>
  </si>
  <si>
    <t>CNCENA0170B0070WR0</t>
  </si>
  <si>
    <t>CNCENA0165A0105WR0</t>
  </si>
  <si>
    <t>CNCENA0600B0222WO0</t>
  </si>
  <si>
    <t>CNCTPH0120C0247AG0</t>
  </si>
  <si>
    <t>CNCDPH0153A0170WT0</t>
  </si>
  <si>
    <t>CNCENA0300A0036WO0</t>
  </si>
  <si>
    <t>CNCENA0124A0036WO0</t>
  </si>
  <si>
    <t>CNCEPH0105B0078D10</t>
  </si>
  <si>
    <t>CNCEPH0065A0110RG0</t>
  </si>
  <si>
    <t>CNCEPE0120C0015WA0</t>
  </si>
  <si>
    <t>CNCOPH0145A0085E30</t>
  </si>
  <si>
    <t>CNCOPH0041C0014W31</t>
  </si>
  <si>
    <t>CNCOPH0041C0014W30</t>
  </si>
  <si>
    <t>CTCEPH0120B0019WO0</t>
  </si>
  <si>
    <t>CTCPNA0160B0012WR0</t>
  </si>
  <si>
    <t>CNUTNA0140A0005AL0</t>
  </si>
  <si>
    <t>CNCDPH0200A0220A20</t>
  </si>
  <si>
    <t>CMFDPH0330A0066AA2</t>
  </si>
  <si>
    <t>CTUENA0195A0008WR0</t>
  </si>
  <si>
    <t>CNCDNA0195A0132WO0</t>
  </si>
  <si>
    <t>CNCDPH0160A0145WO0</t>
  </si>
  <si>
    <t>CNCAPH0085A0024D10</t>
  </si>
  <si>
    <t>CNCIPE0265A0040AG0</t>
  </si>
  <si>
    <t>CNCEPH0053B0152R10</t>
  </si>
  <si>
    <t>CNCEPH0150A0035WO0</t>
  </si>
  <si>
    <t>CNCEPH0018A0115R10</t>
  </si>
  <si>
    <t>CNLENA0300A0052WO0</t>
  </si>
  <si>
    <t>CRFPNA1030A0160WR0</t>
  </si>
  <si>
    <t>CRFDNA1030A0091WR0</t>
  </si>
  <si>
    <t>CNCONA0940A0099EO0</t>
  </si>
  <si>
    <t>CMODNA0155A0041W30</t>
  </si>
  <si>
    <t>spessore</t>
  </si>
  <si>
    <t>scarti</t>
  </si>
  <si>
    <t>ricetta</t>
  </si>
  <si>
    <t>F</t>
  </si>
  <si>
    <t>E</t>
  </si>
  <si>
    <t>C</t>
  </si>
  <si>
    <t>D</t>
  </si>
  <si>
    <t>A</t>
  </si>
  <si>
    <t>B</t>
  </si>
  <si>
    <t>altezza</t>
  </si>
  <si>
    <t>spessore</t>
  </si>
  <si>
    <t>fili.per.cm</t>
  </si>
  <si>
    <t>apertura.maglia</t>
  </si>
  <si>
    <t>scarto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</si>
</sst>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top"/>
    </xf>
    <xf numFmtId="0" fontId="5" fillId="0" borderId="0" xfId="0" applyFont="1"/>
    <xf numFmtId="164" fontId="3" fillId="0" borderId="0" xfId="0" applyNumberFormat="1" applyFont="1"/>
    <xf numFmtId="1" fontId="4" fillId="0" borderId="0" xfId="0" applyNumberFormat="1" applyFont="1"/>
    <xf numFmtId="164" fontId="4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0" fontId="6" fillId="0" borderId="0" xfId="0" applyFont="1"/>
  </cellXfs>
  <cellStyles count="1">
    <cellStyle name="Normale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4C6CBA-10BF-4642-A137-4B431251501C}" name="MisureLaboratorio" displayName="MisureLaboratorio" ref="A1:D568" totalsRowShown="0">
  <autoFilter ref="A1:D568" xr:uid="{5D4C6CBA-10BF-4642-A137-4B431251501C}"/>
  <tableColumns count="4">
    <tableColumn id="1" xr3:uid="{9F84EE84-3FEC-3149-9AA5-4049B2D6827B}" name="ordine"/>
    <tableColumn id="2" xr3:uid="{3B9B7BC0-C129-9445-A98F-D8C8C5FB3180}" name="tirella"/>
    <tableColumn id="3" xr3:uid="{5015BA6F-8A77-9C4C-B54A-F01C51CD107C}" name="inizio" dataDxfId="8"/>
    <tableColumn id="4" xr3:uid="{D9EE43D7-58DD-E845-9DC0-505BAB03517B}" name="fine" dataDxfId="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54F223-E694-354F-A92C-53664432AE8F}" name="MisureMacchinario" displayName="MisureMacchinario" ref="A1:D285" totalsRowShown="0" headerRowDxfId="5">
  <autoFilter ref="A1:D285" xr:uid="{B654F223-E694-354F-A92C-53664432AE8F}"/>
  <tableColumns count="4">
    <tableColumn id="1" xr3:uid="{557B584A-2661-3D4E-ABEE-92844DD065EB}" name="ordine"/>
    <tableColumn id="2" xr3:uid="{1360BAB8-B263-6B48-90D5-BEFBE2DD11BF}" name="tirella"/>
    <tableColumn id="3" xr3:uid="{9735E96E-00CE-8446-9D35-4E65995A0A53}" name="inizio" dataDxfId="4"/>
    <tableColumn id="4" xr3:uid="{6E68F8F3-9A2A-5744-B29B-D694CE8F4F59}" name="fine" dataDxfId="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A4E02E-6C0A-2C48-8F86-319FF5F2A9A6}" name="MisureRighello" displayName="MisureRighello" ref="A1:D300" totalsRowShown="0" headerRowDxfId="2">
  <autoFilter ref="A1:D300" xr:uid="{58A4E02E-6C0A-2C48-8F86-319FF5F2A9A6}"/>
  <tableColumns count="4">
    <tableColumn id="1" xr3:uid="{50BE0C73-B3B4-FB45-BC95-5C1EB190735E}" name="ordine"/>
    <tableColumn id="2" xr3:uid="{08F76E9F-DA20-964F-9807-7A383A52971B}" name="tirella"/>
    <tableColumn id="3" xr3:uid="{F44234DF-8066-624D-9BC4-59580972738D}" name="inizio" dataDxfId="1"/>
    <tableColumn id="4" xr3:uid="{684C0F59-7438-5744-B4B2-5E80E47DFEEA}" name="fin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9"/>
  <sheetViews>
    <sheetView workbookViewId="0">
      <selection activeCell="E28" sqref="E28"/>
    </sheetView>
  </sheetViews>
  <sheetFormatPr baseColWidth="10" defaultRowHeight="16" x14ac:dyDescent="0.2"/>
  <cols>
    <col min="1" max="1" width="21" customWidth="1"/>
  </cols>
  <sheetData>
    <row r="1" spans="1:2" x14ac:dyDescent="0.2">
      <c r="A1" s="1" t="s">
        <v>54</v>
      </c>
      <c r="B1" s="1" t="s">
        <v>55</v>
      </c>
    </row>
    <row r="2" spans="1:2" x14ac:dyDescent="0.2">
      <c r="A2" s="2" t="s">
        <v>56</v>
      </c>
      <c r="B2" s="2" t="s">
        <v>57</v>
      </c>
    </row>
    <row r="3" spans="1:2" x14ac:dyDescent="0.2">
      <c r="A3" s="2" t="s">
        <v>58</v>
      </c>
      <c r="B3" s="2" t="s">
        <v>59</v>
      </c>
    </row>
    <row r="4" spans="1:2" x14ac:dyDescent="0.2">
      <c r="A4" s="2" t="s">
        <v>22</v>
      </c>
      <c r="B4" s="2" t="s">
        <v>57</v>
      </c>
    </row>
    <row r="5" spans="1:2" x14ac:dyDescent="0.2">
      <c r="A5" s="2" t="s">
        <v>60</v>
      </c>
      <c r="B5" s="2" t="s">
        <v>61</v>
      </c>
    </row>
    <row r="6" spans="1:2" x14ac:dyDescent="0.2">
      <c r="A6" s="2" t="s">
        <v>62</v>
      </c>
      <c r="B6" s="2" t="s">
        <v>59</v>
      </c>
    </row>
    <row r="7" spans="1:2" x14ac:dyDescent="0.2">
      <c r="A7" s="2" t="s">
        <v>63</v>
      </c>
      <c r="B7" s="2" t="s">
        <v>64</v>
      </c>
    </row>
    <row r="8" spans="1:2" x14ac:dyDescent="0.2">
      <c r="A8" s="2" t="s">
        <v>65</v>
      </c>
      <c r="B8" s="2" t="s">
        <v>66</v>
      </c>
    </row>
    <row r="9" spans="1:2" x14ac:dyDescent="0.2">
      <c r="A9" s="2" t="s">
        <v>67</v>
      </c>
      <c r="B9" s="2" t="s">
        <v>68</v>
      </c>
    </row>
    <row r="10" spans="1:2" x14ac:dyDescent="0.2">
      <c r="A10" s="2" t="s">
        <v>40</v>
      </c>
      <c r="B10" s="2" t="s">
        <v>69</v>
      </c>
    </row>
    <row r="11" spans="1:2" x14ac:dyDescent="0.2">
      <c r="A11" s="2" t="s">
        <v>70</v>
      </c>
      <c r="B11" s="2" t="s">
        <v>61</v>
      </c>
    </row>
    <row r="12" spans="1:2" x14ac:dyDescent="0.2">
      <c r="A12" s="2" t="s">
        <v>71</v>
      </c>
      <c r="B12" s="2" t="s">
        <v>69</v>
      </c>
    </row>
    <row r="13" spans="1:2" x14ac:dyDescent="0.2">
      <c r="A13" s="2" t="s">
        <v>72</v>
      </c>
      <c r="B13" s="2" t="s">
        <v>61</v>
      </c>
    </row>
    <row r="14" spans="1:2" x14ac:dyDescent="0.2">
      <c r="A14" s="2" t="s">
        <v>73</v>
      </c>
      <c r="B14" s="2" t="s">
        <v>61</v>
      </c>
    </row>
    <row r="15" spans="1:2" x14ac:dyDescent="0.2">
      <c r="A15" s="2" t="s">
        <v>74</v>
      </c>
      <c r="B15" s="2" t="s">
        <v>66</v>
      </c>
    </row>
    <row r="16" spans="1:2" x14ac:dyDescent="0.2">
      <c r="A16" s="2" t="s">
        <v>75</v>
      </c>
      <c r="B16" s="2" t="s">
        <v>76</v>
      </c>
    </row>
    <row r="17" spans="1:2" x14ac:dyDescent="0.2">
      <c r="A17" s="2" t="s">
        <v>77</v>
      </c>
      <c r="B17" s="2" t="s">
        <v>69</v>
      </c>
    </row>
    <row r="18" spans="1:2" x14ac:dyDescent="0.2">
      <c r="A18" s="2" t="s">
        <v>78</v>
      </c>
      <c r="B18" s="2" t="s">
        <v>59</v>
      </c>
    </row>
    <row r="19" spans="1:2" x14ac:dyDescent="0.2">
      <c r="A19" s="2" t="s">
        <v>79</v>
      </c>
      <c r="B19" s="2" t="s">
        <v>59</v>
      </c>
    </row>
    <row r="20" spans="1:2" x14ac:dyDescent="0.2">
      <c r="A20" s="2" t="s">
        <v>80</v>
      </c>
      <c r="B20" s="2" t="s">
        <v>57</v>
      </c>
    </row>
    <row r="21" spans="1:2" x14ac:dyDescent="0.2">
      <c r="A21" s="2" t="s">
        <v>81</v>
      </c>
      <c r="B21" s="2" t="s">
        <v>59</v>
      </c>
    </row>
    <row r="22" spans="1:2" x14ac:dyDescent="0.2">
      <c r="A22" s="2" t="s">
        <v>82</v>
      </c>
      <c r="B22" s="2" t="s">
        <v>59</v>
      </c>
    </row>
    <row r="23" spans="1:2" x14ac:dyDescent="0.2">
      <c r="A23" s="2" t="s">
        <v>83</v>
      </c>
      <c r="B23" s="2" t="s">
        <v>57</v>
      </c>
    </row>
    <row r="24" spans="1:2" x14ac:dyDescent="0.2">
      <c r="A24" s="2" t="s">
        <v>38</v>
      </c>
      <c r="B24" s="2" t="s">
        <v>69</v>
      </c>
    </row>
    <row r="25" spans="1:2" x14ac:dyDescent="0.2">
      <c r="A25" s="2" t="s">
        <v>30</v>
      </c>
      <c r="B25" s="2" t="s">
        <v>76</v>
      </c>
    </row>
    <row r="26" spans="1:2" x14ac:dyDescent="0.2">
      <c r="A26" s="2" t="s">
        <v>84</v>
      </c>
      <c r="B26" s="2" t="s">
        <v>69</v>
      </c>
    </row>
    <row r="27" spans="1:2" x14ac:dyDescent="0.2">
      <c r="A27" s="2" t="s">
        <v>85</v>
      </c>
      <c r="B27" s="2" t="s">
        <v>86</v>
      </c>
    </row>
    <row r="28" spans="1:2" x14ac:dyDescent="0.2">
      <c r="A28" s="2" t="s">
        <v>87</v>
      </c>
      <c r="B28" s="2" t="s">
        <v>69</v>
      </c>
    </row>
    <row r="29" spans="1:2" x14ac:dyDescent="0.2">
      <c r="A29" s="2" t="s">
        <v>88</v>
      </c>
      <c r="B29" s="2" t="s">
        <v>69</v>
      </c>
    </row>
    <row r="30" spans="1:2" x14ac:dyDescent="0.2">
      <c r="A30" s="2" t="s">
        <v>89</v>
      </c>
      <c r="B30" s="2" t="s">
        <v>69</v>
      </c>
    </row>
    <row r="31" spans="1:2" x14ac:dyDescent="0.2">
      <c r="A31" s="2" t="s">
        <v>36</v>
      </c>
      <c r="B31" s="2" t="s">
        <v>69</v>
      </c>
    </row>
    <row r="32" spans="1:2" x14ac:dyDescent="0.2">
      <c r="A32" s="2" t="s">
        <v>90</v>
      </c>
      <c r="B32" s="2" t="s">
        <v>76</v>
      </c>
    </row>
    <row r="33" spans="1:2" x14ac:dyDescent="0.2">
      <c r="A33" s="2" t="s">
        <v>91</v>
      </c>
      <c r="B33" s="2" t="s">
        <v>59</v>
      </c>
    </row>
    <row r="34" spans="1:2" x14ac:dyDescent="0.2">
      <c r="A34" s="2" t="s">
        <v>92</v>
      </c>
      <c r="B34" s="2" t="s">
        <v>69</v>
      </c>
    </row>
    <row r="35" spans="1:2" x14ac:dyDescent="0.2">
      <c r="A35" s="2" t="s">
        <v>93</v>
      </c>
      <c r="B35" s="2" t="s">
        <v>59</v>
      </c>
    </row>
    <row r="36" spans="1:2" x14ac:dyDescent="0.2">
      <c r="A36" s="2" t="s">
        <v>94</v>
      </c>
      <c r="B36" s="2" t="s">
        <v>57</v>
      </c>
    </row>
    <row r="37" spans="1:2" x14ac:dyDescent="0.2">
      <c r="A37" s="2" t="s">
        <v>4</v>
      </c>
      <c r="B37" s="2" t="s">
        <v>57</v>
      </c>
    </row>
    <row r="38" spans="1:2" x14ac:dyDescent="0.2">
      <c r="A38" s="2" t="s">
        <v>7</v>
      </c>
      <c r="B38" s="2" t="s">
        <v>57</v>
      </c>
    </row>
    <row r="39" spans="1:2" x14ac:dyDescent="0.2">
      <c r="A39" s="2" t="s">
        <v>95</v>
      </c>
      <c r="B39" s="2" t="s">
        <v>69</v>
      </c>
    </row>
    <row r="40" spans="1:2" x14ac:dyDescent="0.2">
      <c r="A40" s="2" t="s">
        <v>96</v>
      </c>
      <c r="B40" s="2" t="s">
        <v>69</v>
      </c>
    </row>
    <row r="41" spans="1:2" x14ac:dyDescent="0.2">
      <c r="A41" s="2" t="s">
        <v>97</v>
      </c>
      <c r="B41" s="2" t="s">
        <v>69</v>
      </c>
    </row>
    <row r="42" spans="1:2" x14ac:dyDescent="0.2">
      <c r="A42" s="2" t="s">
        <v>98</v>
      </c>
      <c r="B42" s="2" t="s">
        <v>69</v>
      </c>
    </row>
    <row r="43" spans="1:2" x14ac:dyDescent="0.2">
      <c r="A43" s="2" t="s">
        <v>99</v>
      </c>
      <c r="B43" s="2" t="s">
        <v>59</v>
      </c>
    </row>
    <row r="44" spans="1:2" x14ac:dyDescent="0.2">
      <c r="A44" s="2" t="s">
        <v>100</v>
      </c>
      <c r="B44" s="2" t="s">
        <v>57</v>
      </c>
    </row>
    <row r="45" spans="1:2" x14ac:dyDescent="0.2">
      <c r="A45" s="2" t="s">
        <v>20</v>
      </c>
      <c r="B45" s="2" t="s">
        <v>57</v>
      </c>
    </row>
    <row r="46" spans="1:2" x14ac:dyDescent="0.2">
      <c r="A46" s="2" t="s">
        <v>101</v>
      </c>
      <c r="B46" s="2" t="s">
        <v>102</v>
      </c>
    </row>
    <row r="47" spans="1:2" x14ac:dyDescent="0.2">
      <c r="A47" s="2" t="s">
        <v>103</v>
      </c>
      <c r="B47" s="2" t="s">
        <v>57</v>
      </c>
    </row>
    <row r="48" spans="1:2" x14ac:dyDescent="0.2">
      <c r="A48" s="2" t="s">
        <v>104</v>
      </c>
      <c r="B48" s="2" t="s">
        <v>69</v>
      </c>
    </row>
    <row r="49" spans="1:2" x14ac:dyDescent="0.2">
      <c r="A49" s="2" t="s">
        <v>6</v>
      </c>
      <c r="B49" s="2" t="s">
        <v>59</v>
      </c>
    </row>
    <row r="50" spans="1:2" x14ac:dyDescent="0.2">
      <c r="A50" s="2" t="s">
        <v>105</v>
      </c>
      <c r="B50" s="2" t="s">
        <v>69</v>
      </c>
    </row>
    <row r="51" spans="1:2" x14ac:dyDescent="0.2">
      <c r="A51" s="2" t="s">
        <v>106</v>
      </c>
      <c r="B51" s="2" t="s">
        <v>64</v>
      </c>
    </row>
    <row r="52" spans="1:2" x14ac:dyDescent="0.2">
      <c r="A52" s="2" t="s">
        <v>107</v>
      </c>
      <c r="B52" s="2" t="s">
        <v>86</v>
      </c>
    </row>
    <row r="53" spans="1:2" x14ac:dyDescent="0.2">
      <c r="A53" s="2" t="s">
        <v>108</v>
      </c>
      <c r="B53" s="2" t="s">
        <v>76</v>
      </c>
    </row>
    <row r="54" spans="1:2" x14ac:dyDescent="0.2">
      <c r="A54" s="2" t="s">
        <v>109</v>
      </c>
      <c r="B54" s="2" t="s">
        <v>69</v>
      </c>
    </row>
    <row r="55" spans="1:2" x14ac:dyDescent="0.2">
      <c r="A55" s="2" t="s">
        <v>110</v>
      </c>
      <c r="B55" s="2" t="s">
        <v>57</v>
      </c>
    </row>
    <row r="56" spans="1:2" x14ac:dyDescent="0.2">
      <c r="A56" s="2" t="s">
        <v>111</v>
      </c>
      <c r="B56" s="2" t="s">
        <v>76</v>
      </c>
    </row>
    <row r="57" spans="1:2" x14ac:dyDescent="0.2">
      <c r="A57" s="2" t="s">
        <v>112</v>
      </c>
      <c r="B57" s="2" t="s">
        <v>69</v>
      </c>
    </row>
    <row r="58" spans="1:2" x14ac:dyDescent="0.2">
      <c r="A58" s="2" t="s">
        <v>113</v>
      </c>
      <c r="B58" s="2" t="s">
        <v>59</v>
      </c>
    </row>
    <row r="59" spans="1:2" x14ac:dyDescent="0.2">
      <c r="A59" s="2" t="s">
        <v>114</v>
      </c>
      <c r="B59" s="2" t="s">
        <v>57</v>
      </c>
    </row>
    <row r="60" spans="1:2" x14ac:dyDescent="0.2">
      <c r="A60" s="2" t="s">
        <v>115</v>
      </c>
      <c r="B60" s="2" t="s">
        <v>69</v>
      </c>
    </row>
    <row r="61" spans="1:2" x14ac:dyDescent="0.2">
      <c r="A61" s="2" t="s">
        <v>116</v>
      </c>
      <c r="B61" s="2" t="s">
        <v>57</v>
      </c>
    </row>
    <row r="62" spans="1:2" x14ac:dyDescent="0.2">
      <c r="A62" s="2" t="s">
        <v>117</v>
      </c>
      <c r="B62" s="2" t="s">
        <v>57</v>
      </c>
    </row>
    <row r="63" spans="1:2" x14ac:dyDescent="0.2">
      <c r="A63" s="2" t="s">
        <v>118</v>
      </c>
      <c r="B63" s="2" t="s">
        <v>64</v>
      </c>
    </row>
    <row r="64" spans="1:2" x14ac:dyDescent="0.2">
      <c r="A64" s="2" t="s">
        <v>119</v>
      </c>
      <c r="B64" s="2" t="s">
        <v>69</v>
      </c>
    </row>
    <row r="65" spans="1:2" x14ac:dyDescent="0.2">
      <c r="A65" s="2" t="s">
        <v>120</v>
      </c>
      <c r="B65" s="2" t="s">
        <v>59</v>
      </c>
    </row>
    <row r="66" spans="1:2" x14ac:dyDescent="0.2">
      <c r="A66" s="2" t="s">
        <v>121</v>
      </c>
      <c r="B66" s="2" t="s">
        <v>64</v>
      </c>
    </row>
    <row r="67" spans="1:2" x14ac:dyDescent="0.2">
      <c r="A67" s="2" t="s">
        <v>122</v>
      </c>
      <c r="B67" s="2" t="s">
        <v>64</v>
      </c>
    </row>
    <row r="68" spans="1:2" x14ac:dyDescent="0.2">
      <c r="A68" s="2" t="s">
        <v>123</v>
      </c>
      <c r="B68" s="2" t="s">
        <v>57</v>
      </c>
    </row>
    <row r="69" spans="1:2" x14ac:dyDescent="0.2">
      <c r="A69" s="2" t="s">
        <v>124</v>
      </c>
      <c r="B69" s="2" t="s">
        <v>57</v>
      </c>
    </row>
    <row r="70" spans="1:2" x14ac:dyDescent="0.2">
      <c r="A70" s="2" t="s">
        <v>125</v>
      </c>
      <c r="B70" s="2" t="s">
        <v>76</v>
      </c>
    </row>
    <row r="71" spans="1:2" x14ac:dyDescent="0.2">
      <c r="A71" s="2" t="s">
        <v>126</v>
      </c>
      <c r="B71" s="2" t="s">
        <v>69</v>
      </c>
    </row>
    <row r="72" spans="1:2" x14ac:dyDescent="0.2">
      <c r="A72" s="2" t="s">
        <v>127</v>
      </c>
      <c r="B72" s="2" t="s">
        <v>64</v>
      </c>
    </row>
    <row r="73" spans="1:2" x14ac:dyDescent="0.2">
      <c r="A73" s="2" t="s">
        <v>128</v>
      </c>
      <c r="B73" s="2" t="s">
        <v>61</v>
      </c>
    </row>
    <row r="74" spans="1:2" x14ac:dyDescent="0.2">
      <c r="A74" s="2" t="s">
        <v>129</v>
      </c>
      <c r="B74" s="2" t="s">
        <v>61</v>
      </c>
    </row>
    <row r="75" spans="1:2" x14ac:dyDescent="0.2">
      <c r="A75" s="2" t="s">
        <v>130</v>
      </c>
      <c r="B75" s="2" t="s">
        <v>61</v>
      </c>
    </row>
    <row r="76" spans="1:2" x14ac:dyDescent="0.2">
      <c r="A76" s="2" t="s">
        <v>131</v>
      </c>
      <c r="B76" s="2" t="s">
        <v>69</v>
      </c>
    </row>
    <row r="77" spans="1:2" x14ac:dyDescent="0.2">
      <c r="A77" s="2" t="s">
        <v>32</v>
      </c>
      <c r="B77" s="2" t="s">
        <v>57</v>
      </c>
    </row>
    <row r="78" spans="1:2" x14ac:dyDescent="0.2">
      <c r="A78" s="2" t="s">
        <v>132</v>
      </c>
      <c r="B78" s="2" t="s">
        <v>69</v>
      </c>
    </row>
    <row r="79" spans="1:2" x14ac:dyDescent="0.2">
      <c r="A79" s="2" t="s">
        <v>133</v>
      </c>
      <c r="B79" s="2" t="s">
        <v>69</v>
      </c>
    </row>
    <row r="80" spans="1:2" x14ac:dyDescent="0.2">
      <c r="A80" s="2" t="s">
        <v>134</v>
      </c>
      <c r="B80" s="2" t="s">
        <v>64</v>
      </c>
    </row>
    <row r="81" spans="1:2" x14ac:dyDescent="0.2">
      <c r="A81" s="2" t="s">
        <v>135</v>
      </c>
      <c r="B81" s="2" t="s">
        <v>69</v>
      </c>
    </row>
    <row r="82" spans="1:2" x14ac:dyDescent="0.2">
      <c r="A82" s="2" t="s">
        <v>136</v>
      </c>
      <c r="B82" s="2" t="s">
        <v>69</v>
      </c>
    </row>
    <row r="83" spans="1:2" x14ac:dyDescent="0.2">
      <c r="A83" s="2" t="s">
        <v>137</v>
      </c>
      <c r="B83" s="2" t="s">
        <v>61</v>
      </c>
    </row>
    <row r="84" spans="1:2" x14ac:dyDescent="0.2">
      <c r="A84" s="2" t="s">
        <v>138</v>
      </c>
      <c r="B84" s="2" t="s">
        <v>61</v>
      </c>
    </row>
    <row r="85" spans="1:2" x14ac:dyDescent="0.2">
      <c r="A85" s="2" t="s">
        <v>139</v>
      </c>
      <c r="B85" s="2" t="s">
        <v>69</v>
      </c>
    </row>
    <row r="86" spans="1:2" x14ac:dyDescent="0.2">
      <c r="A86" s="2" t="s">
        <v>140</v>
      </c>
      <c r="B86" s="2" t="s">
        <v>69</v>
      </c>
    </row>
    <row r="87" spans="1:2" x14ac:dyDescent="0.2">
      <c r="A87" s="2" t="s">
        <v>141</v>
      </c>
      <c r="B87" s="2" t="s">
        <v>69</v>
      </c>
    </row>
    <row r="88" spans="1:2" x14ac:dyDescent="0.2">
      <c r="A88" s="2" t="s">
        <v>142</v>
      </c>
      <c r="B88" s="2" t="s">
        <v>59</v>
      </c>
    </row>
    <row r="89" spans="1:2" x14ac:dyDescent="0.2">
      <c r="A89" s="2" t="s">
        <v>143</v>
      </c>
      <c r="B89" s="2" t="s">
        <v>64</v>
      </c>
    </row>
    <row r="90" spans="1:2" x14ac:dyDescent="0.2">
      <c r="A90" s="2" t="s">
        <v>144</v>
      </c>
      <c r="B90" s="2" t="s">
        <v>64</v>
      </c>
    </row>
    <row r="91" spans="1:2" x14ac:dyDescent="0.2">
      <c r="A91" s="2" t="s">
        <v>12</v>
      </c>
      <c r="B91" s="2" t="s">
        <v>64</v>
      </c>
    </row>
    <row r="92" spans="1:2" x14ac:dyDescent="0.2">
      <c r="A92" s="2" t="s">
        <v>43</v>
      </c>
      <c r="B92" s="2" t="s">
        <v>64</v>
      </c>
    </row>
    <row r="93" spans="1:2" x14ac:dyDescent="0.2">
      <c r="A93" s="2" t="s">
        <v>9</v>
      </c>
      <c r="B93" s="2" t="s">
        <v>64</v>
      </c>
    </row>
    <row r="94" spans="1:2" x14ac:dyDescent="0.2">
      <c r="A94" s="2" t="s">
        <v>27</v>
      </c>
      <c r="B94" s="2" t="s">
        <v>64</v>
      </c>
    </row>
    <row r="95" spans="1:2" x14ac:dyDescent="0.2">
      <c r="A95" s="2" t="s">
        <v>29</v>
      </c>
      <c r="B95" s="2" t="s">
        <v>64</v>
      </c>
    </row>
    <row r="96" spans="1:2" x14ac:dyDescent="0.2">
      <c r="A96" s="2" t="s">
        <v>145</v>
      </c>
      <c r="B96" s="2" t="s">
        <v>69</v>
      </c>
    </row>
    <row r="97" spans="1:2" x14ac:dyDescent="0.2">
      <c r="A97" s="2" t="s">
        <v>146</v>
      </c>
      <c r="B97" s="2" t="s">
        <v>64</v>
      </c>
    </row>
    <row r="98" spans="1:2" x14ac:dyDescent="0.2">
      <c r="A98" s="2" t="s">
        <v>147</v>
      </c>
      <c r="B98" s="2" t="s">
        <v>57</v>
      </c>
    </row>
    <row r="99" spans="1:2" x14ac:dyDescent="0.2">
      <c r="A99" s="2" t="s">
        <v>18</v>
      </c>
      <c r="B99" s="2" t="s">
        <v>64</v>
      </c>
    </row>
    <row r="100" spans="1:2" x14ac:dyDescent="0.2">
      <c r="A100" s="2" t="s">
        <v>148</v>
      </c>
      <c r="B100" s="2" t="s">
        <v>64</v>
      </c>
    </row>
    <row r="101" spans="1:2" x14ac:dyDescent="0.2">
      <c r="A101" s="2" t="s">
        <v>149</v>
      </c>
      <c r="B101" s="2" t="s">
        <v>59</v>
      </c>
    </row>
    <row r="102" spans="1:2" x14ac:dyDescent="0.2">
      <c r="A102" s="2" t="s">
        <v>150</v>
      </c>
      <c r="B102" s="2" t="s">
        <v>69</v>
      </c>
    </row>
    <row r="103" spans="1:2" x14ac:dyDescent="0.2">
      <c r="A103" s="2" t="s">
        <v>151</v>
      </c>
      <c r="B103" s="2" t="s">
        <v>69</v>
      </c>
    </row>
    <row r="104" spans="1:2" x14ac:dyDescent="0.2">
      <c r="A104" s="2" t="s">
        <v>152</v>
      </c>
      <c r="B104" s="2" t="s">
        <v>61</v>
      </c>
    </row>
    <row r="105" spans="1:2" x14ac:dyDescent="0.2">
      <c r="A105" s="2" t="s">
        <v>153</v>
      </c>
      <c r="B105" s="2" t="s">
        <v>61</v>
      </c>
    </row>
    <row r="106" spans="1:2" x14ac:dyDescent="0.2">
      <c r="A106" s="2" t="s">
        <v>154</v>
      </c>
      <c r="B106" s="2" t="s">
        <v>66</v>
      </c>
    </row>
    <row r="107" spans="1:2" x14ac:dyDescent="0.2">
      <c r="A107" s="2" t="s">
        <v>155</v>
      </c>
      <c r="B107" s="2" t="s">
        <v>59</v>
      </c>
    </row>
    <row r="108" spans="1:2" x14ac:dyDescent="0.2">
      <c r="A108" s="2" t="s">
        <v>156</v>
      </c>
      <c r="B108" s="2" t="s">
        <v>59</v>
      </c>
    </row>
    <row r="109" spans="1:2" x14ac:dyDescent="0.2">
      <c r="A109" s="2" t="s">
        <v>157</v>
      </c>
      <c r="B109" s="2" t="s">
        <v>76</v>
      </c>
    </row>
    <row r="110" spans="1:2" x14ac:dyDescent="0.2">
      <c r="A110" s="2" t="s">
        <v>158</v>
      </c>
      <c r="B110" s="2" t="s">
        <v>64</v>
      </c>
    </row>
    <row r="111" spans="1:2" x14ac:dyDescent="0.2">
      <c r="A111" s="2" t="s">
        <v>159</v>
      </c>
      <c r="B111" s="2" t="s">
        <v>57</v>
      </c>
    </row>
    <row r="112" spans="1:2" x14ac:dyDescent="0.2">
      <c r="A112" s="2" t="s">
        <v>160</v>
      </c>
      <c r="B112" s="2" t="s">
        <v>59</v>
      </c>
    </row>
    <row r="113" spans="1:2" x14ac:dyDescent="0.2">
      <c r="A113" s="2" t="s">
        <v>161</v>
      </c>
      <c r="B113" s="2" t="s">
        <v>66</v>
      </c>
    </row>
    <row r="114" spans="1:2" x14ac:dyDescent="0.2">
      <c r="A114" s="2" t="s">
        <v>162</v>
      </c>
      <c r="B114" s="2" t="s">
        <v>69</v>
      </c>
    </row>
    <row r="115" spans="1:2" x14ac:dyDescent="0.2">
      <c r="A115" s="2" t="s">
        <v>163</v>
      </c>
      <c r="B115" s="2" t="s">
        <v>57</v>
      </c>
    </row>
    <row r="116" spans="1:2" x14ac:dyDescent="0.2">
      <c r="A116" s="2" t="s">
        <v>164</v>
      </c>
      <c r="B116" s="2" t="s">
        <v>69</v>
      </c>
    </row>
    <row r="117" spans="1:2" x14ac:dyDescent="0.2">
      <c r="A117" s="2" t="s">
        <v>165</v>
      </c>
      <c r="B117" s="2" t="s">
        <v>57</v>
      </c>
    </row>
    <row r="118" spans="1:2" x14ac:dyDescent="0.2">
      <c r="A118" s="2" t="s">
        <v>166</v>
      </c>
      <c r="B118" s="2" t="s">
        <v>57</v>
      </c>
    </row>
    <row r="119" spans="1:2" x14ac:dyDescent="0.2">
      <c r="A119" s="2" t="s">
        <v>167</v>
      </c>
      <c r="B119" s="2" t="s">
        <v>61</v>
      </c>
    </row>
    <row r="120" spans="1:2" x14ac:dyDescent="0.2">
      <c r="A120" s="2" t="s">
        <v>168</v>
      </c>
      <c r="B120" s="2" t="s">
        <v>64</v>
      </c>
    </row>
    <row r="121" spans="1:2" x14ac:dyDescent="0.2">
      <c r="A121" s="2" t="s">
        <v>34</v>
      </c>
      <c r="B121" s="2" t="s">
        <v>57</v>
      </c>
    </row>
    <row r="122" spans="1:2" x14ac:dyDescent="0.2">
      <c r="A122" s="2" t="s">
        <v>169</v>
      </c>
      <c r="B122" s="2" t="s">
        <v>66</v>
      </c>
    </row>
    <row r="123" spans="1:2" x14ac:dyDescent="0.2">
      <c r="A123" s="2" t="s">
        <v>170</v>
      </c>
      <c r="B123" s="2" t="s">
        <v>69</v>
      </c>
    </row>
    <row r="124" spans="1:2" x14ac:dyDescent="0.2">
      <c r="A124" s="2" t="s">
        <v>171</v>
      </c>
      <c r="B124" s="2" t="s">
        <v>69</v>
      </c>
    </row>
    <row r="125" spans="1:2" x14ac:dyDescent="0.2">
      <c r="A125" s="2" t="s">
        <v>172</v>
      </c>
      <c r="B125" s="2" t="s">
        <v>76</v>
      </c>
    </row>
    <row r="126" spans="1:2" x14ac:dyDescent="0.2">
      <c r="A126" s="2" t="s">
        <v>173</v>
      </c>
      <c r="B126" s="2" t="s">
        <v>69</v>
      </c>
    </row>
    <row r="127" spans="1:2" x14ac:dyDescent="0.2">
      <c r="A127" s="2" t="s">
        <v>174</v>
      </c>
      <c r="B127" s="2" t="s">
        <v>69</v>
      </c>
    </row>
    <row r="128" spans="1:2" x14ac:dyDescent="0.2">
      <c r="A128" s="2" t="s">
        <v>26</v>
      </c>
      <c r="B128" s="2" t="s">
        <v>57</v>
      </c>
    </row>
    <row r="129" spans="1:2" x14ac:dyDescent="0.2">
      <c r="A129" s="2" t="s">
        <v>175</v>
      </c>
      <c r="B129" s="2" t="s">
        <v>57</v>
      </c>
    </row>
    <row r="130" spans="1:2" x14ac:dyDescent="0.2">
      <c r="A130" s="2" t="s">
        <v>176</v>
      </c>
      <c r="B130" s="2" t="s">
        <v>69</v>
      </c>
    </row>
    <row r="131" spans="1:2" x14ac:dyDescent="0.2">
      <c r="A131" s="2" t="s">
        <v>161</v>
      </c>
      <c r="B131" s="2" t="s">
        <v>102</v>
      </c>
    </row>
    <row r="132" spans="1:2" x14ac:dyDescent="0.2">
      <c r="A132" s="2" t="s">
        <v>177</v>
      </c>
      <c r="B132" s="2" t="s">
        <v>59</v>
      </c>
    </row>
    <row r="133" spans="1:2" x14ac:dyDescent="0.2">
      <c r="A133" s="2" t="s">
        <v>103</v>
      </c>
      <c r="B133" s="2" t="s">
        <v>59</v>
      </c>
    </row>
    <row r="134" spans="1:2" x14ac:dyDescent="0.2">
      <c r="A134" s="2" t="s">
        <v>178</v>
      </c>
      <c r="B134" s="2" t="s">
        <v>59</v>
      </c>
    </row>
    <row r="135" spans="1:2" x14ac:dyDescent="0.2">
      <c r="A135" s="2" t="s">
        <v>179</v>
      </c>
      <c r="B135" s="2" t="s">
        <v>69</v>
      </c>
    </row>
    <row r="136" spans="1:2" x14ac:dyDescent="0.2">
      <c r="A136" s="2" t="s">
        <v>180</v>
      </c>
      <c r="B136" s="2" t="s">
        <v>66</v>
      </c>
    </row>
    <row r="137" spans="1:2" x14ac:dyDescent="0.2">
      <c r="A137" s="2" t="s">
        <v>181</v>
      </c>
      <c r="B137" s="2" t="s">
        <v>69</v>
      </c>
    </row>
    <row r="138" spans="1:2" x14ac:dyDescent="0.2">
      <c r="A138" s="2" t="s">
        <v>24</v>
      </c>
      <c r="B138" s="2" t="s">
        <v>61</v>
      </c>
    </row>
    <row r="139" spans="1:2" x14ac:dyDescent="0.2">
      <c r="A139" s="2" t="s">
        <v>14</v>
      </c>
      <c r="B139" s="2" t="s">
        <v>59</v>
      </c>
    </row>
    <row r="140" spans="1:2" x14ac:dyDescent="0.2">
      <c r="A140" s="2" t="s">
        <v>182</v>
      </c>
      <c r="B140" s="2" t="s">
        <v>64</v>
      </c>
    </row>
    <row r="141" spans="1:2" x14ac:dyDescent="0.2">
      <c r="A141" s="2" t="s">
        <v>183</v>
      </c>
      <c r="B141" s="2" t="s">
        <v>57</v>
      </c>
    </row>
    <row r="142" spans="1:2" x14ac:dyDescent="0.2">
      <c r="A142" s="2" t="s">
        <v>16</v>
      </c>
      <c r="B142" s="2" t="s">
        <v>61</v>
      </c>
    </row>
    <row r="143" spans="1:2" x14ac:dyDescent="0.2">
      <c r="A143" s="2" t="s">
        <v>184</v>
      </c>
      <c r="B143" s="2" t="s">
        <v>64</v>
      </c>
    </row>
    <row r="144" spans="1:2" x14ac:dyDescent="0.2">
      <c r="A144" s="2" t="s">
        <v>185</v>
      </c>
      <c r="B144" s="2" t="s">
        <v>69</v>
      </c>
    </row>
    <row r="145" spans="1:2" x14ac:dyDescent="0.2">
      <c r="A145" s="2" t="s">
        <v>186</v>
      </c>
      <c r="B145" s="2" t="s">
        <v>69</v>
      </c>
    </row>
    <row r="146" spans="1:2" x14ac:dyDescent="0.2">
      <c r="A146" s="2" t="s">
        <v>187</v>
      </c>
      <c r="B146" s="2" t="s">
        <v>59</v>
      </c>
    </row>
    <row r="147" spans="1:2" x14ac:dyDescent="0.2">
      <c r="A147" s="2" t="s">
        <v>188</v>
      </c>
      <c r="B147" s="2" t="s">
        <v>59</v>
      </c>
    </row>
    <row r="148" spans="1:2" x14ac:dyDescent="0.2">
      <c r="A148" s="2" t="s">
        <v>189</v>
      </c>
      <c r="B148" s="2" t="s">
        <v>57</v>
      </c>
    </row>
    <row r="149" spans="1:2" x14ac:dyDescent="0.2">
      <c r="A149" s="2" t="s">
        <v>45</v>
      </c>
      <c r="B149" s="2" t="s">
        <v>69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43"/>
  <sheetViews>
    <sheetView tabSelected="1" workbookViewId="0"/>
  </sheetViews>
  <sheetFormatPr baseColWidth="10" defaultRowHeight="16" x14ac:dyDescent="0.2"/>
  <cols>
    <col min="1" max="1" width="12.1640625" bestFit="1" customWidth="1"/>
    <col min="2" max="2" width="7" bestFit="1" customWidth="1"/>
    <col min="3" max="3" width="8.33203125" bestFit="1" customWidth="1"/>
    <col min="4" max="4" width="9.5" bestFit="1" customWidth="1"/>
    <col min="5" max="5" width="14.33203125" bestFit="1" customWidth="1"/>
    <col min="6" max="6" width="6.5" bestFit="1" customWidth="1"/>
  </cols>
  <sheetData>
    <row r="1" spans="1:6" x14ac:dyDescent="0.2">
      <c r="A1" s="12" t="s">
        <v>203</v>
      </c>
      <c r="B1" s="12" t="s">
        <v>199</v>
      </c>
      <c r="C1" s="12" t="s">
        <v>200</v>
      </c>
      <c r="D1" s="12" t="s">
        <v>201</v>
      </c>
      <c r="E1" s="12" t="s">
        <v>202</v>
      </c>
      <c r="F1" s="12" t="s">
        <v>192</v>
      </c>
    </row>
    <row r="2" spans="1:6" x14ac:dyDescent="0.2">
      <c r="A2">
        <v>0.191000000000003</v>
      </c>
      <c r="B2">
        <v>116</v>
      </c>
      <c r="C2">
        <v>350</v>
      </c>
      <c r="D2">
        <v>22</v>
      </c>
      <c r="E2">
        <v>230</v>
      </c>
      <c r="F2" t="s">
        <v>193</v>
      </c>
    </row>
    <row r="3" spans="1:6" x14ac:dyDescent="0.2">
      <c r="A3">
        <v>0.27150000000000302</v>
      </c>
      <c r="B3">
        <v>116</v>
      </c>
      <c r="C3">
        <v>350</v>
      </c>
      <c r="D3">
        <v>22</v>
      </c>
      <c r="E3">
        <v>230</v>
      </c>
      <c r="F3" t="s">
        <v>193</v>
      </c>
    </row>
    <row r="4" spans="1:6" x14ac:dyDescent="0.2">
      <c r="A4">
        <v>0.17350000000000401</v>
      </c>
      <c r="B4">
        <v>116</v>
      </c>
      <c r="C4">
        <v>350</v>
      </c>
      <c r="D4">
        <v>22</v>
      </c>
      <c r="E4">
        <v>230</v>
      </c>
      <c r="F4" t="s">
        <v>193</v>
      </c>
    </row>
    <row r="5" spans="1:6" x14ac:dyDescent="0.2">
      <c r="A5">
        <v>0.18724999999999201</v>
      </c>
      <c r="B5">
        <v>116</v>
      </c>
      <c r="C5">
        <v>350</v>
      </c>
      <c r="D5">
        <v>22</v>
      </c>
      <c r="E5">
        <v>230</v>
      </c>
      <c r="F5" t="s">
        <v>193</v>
      </c>
    </row>
    <row r="6" spans="1:6" x14ac:dyDescent="0.2">
      <c r="A6">
        <v>0.22899999999999901</v>
      </c>
      <c r="B6">
        <v>116</v>
      </c>
      <c r="C6">
        <v>350</v>
      </c>
      <c r="D6">
        <v>22</v>
      </c>
      <c r="E6">
        <v>230</v>
      </c>
      <c r="F6" t="s">
        <v>193</v>
      </c>
    </row>
    <row r="7" spans="1:6" x14ac:dyDescent="0.2">
      <c r="A7">
        <v>0.25324999999999398</v>
      </c>
      <c r="B7">
        <v>116</v>
      </c>
      <c r="C7">
        <v>350</v>
      </c>
      <c r="D7">
        <v>22</v>
      </c>
      <c r="E7">
        <v>230</v>
      </c>
      <c r="F7" t="s">
        <v>193</v>
      </c>
    </row>
    <row r="8" spans="1:6" x14ac:dyDescent="0.2">
      <c r="A8">
        <v>0.20275000000000901</v>
      </c>
      <c r="B8">
        <v>116</v>
      </c>
      <c r="C8">
        <v>350</v>
      </c>
      <c r="D8">
        <v>22</v>
      </c>
      <c r="E8">
        <v>230</v>
      </c>
      <c r="F8" t="s">
        <v>193</v>
      </c>
    </row>
    <row r="9" spans="1:6" x14ac:dyDescent="0.2">
      <c r="A9">
        <v>0.29100000000001103</v>
      </c>
      <c r="B9">
        <v>116</v>
      </c>
      <c r="C9">
        <v>350</v>
      </c>
      <c r="D9">
        <v>22</v>
      </c>
      <c r="E9">
        <v>230</v>
      </c>
      <c r="F9" t="s">
        <v>193</v>
      </c>
    </row>
    <row r="10" spans="1:6" x14ac:dyDescent="0.2">
      <c r="A10">
        <v>0.30266666666666697</v>
      </c>
      <c r="B10">
        <v>116</v>
      </c>
      <c r="C10">
        <v>350</v>
      </c>
      <c r="D10">
        <v>22</v>
      </c>
      <c r="E10">
        <v>230</v>
      </c>
      <c r="F10" t="s">
        <v>193</v>
      </c>
    </row>
    <row r="11" spans="1:6" x14ac:dyDescent="0.2">
      <c r="A11">
        <v>0.30933333333332802</v>
      </c>
      <c r="B11">
        <v>116</v>
      </c>
      <c r="C11">
        <v>350</v>
      </c>
      <c r="D11">
        <v>22</v>
      </c>
      <c r="E11">
        <v>230</v>
      </c>
      <c r="F11" t="s">
        <v>193</v>
      </c>
    </row>
    <row r="12" spans="1:6" x14ac:dyDescent="0.2">
      <c r="A12">
        <v>0.240666666666669</v>
      </c>
      <c r="B12">
        <v>116</v>
      </c>
      <c r="C12">
        <v>350</v>
      </c>
      <c r="D12">
        <v>22</v>
      </c>
      <c r="E12">
        <v>230</v>
      </c>
      <c r="F12" t="s">
        <v>193</v>
      </c>
    </row>
    <row r="13" spans="1:6" x14ac:dyDescent="0.2">
      <c r="A13">
        <v>0.27166666666667499</v>
      </c>
      <c r="B13">
        <v>116</v>
      </c>
      <c r="C13">
        <v>350</v>
      </c>
      <c r="D13">
        <v>22</v>
      </c>
      <c r="E13">
        <v>230</v>
      </c>
      <c r="F13" t="s">
        <v>193</v>
      </c>
    </row>
    <row r="14" spans="1:6" x14ac:dyDescent="0.2">
      <c r="A14">
        <v>0.27100000000000102</v>
      </c>
      <c r="B14">
        <v>116</v>
      </c>
      <c r="C14">
        <v>350</v>
      </c>
      <c r="D14">
        <v>22</v>
      </c>
      <c r="E14">
        <v>230</v>
      </c>
      <c r="F14" t="s">
        <v>193</v>
      </c>
    </row>
    <row r="15" spans="1:6" x14ac:dyDescent="0.2">
      <c r="A15">
        <v>0.29399999999999699</v>
      </c>
      <c r="B15">
        <v>116</v>
      </c>
      <c r="C15">
        <v>350</v>
      </c>
      <c r="D15">
        <v>22</v>
      </c>
      <c r="E15">
        <v>230</v>
      </c>
      <c r="F15" t="s">
        <v>193</v>
      </c>
    </row>
    <row r="16" spans="1:6" x14ac:dyDescent="0.2">
      <c r="A16">
        <v>0.17000000000000201</v>
      </c>
      <c r="B16">
        <v>106</v>
      </c>
      <c r="C16">
        <v>63</v>
      </c>
      <c r="D16">
        <v>69</v>
      </c>
      <c r="E16">
        <v>105</v>
      </c>
      <c r="F16" t="s">
        <v>194</v>
      </c>
    </row>
    <row r="17" spans="1:6" x14ac:dyDescent="0.2">
      <c r="A17">
        <v>0.13300000000001</v>
      </c>
      <c r="B17">
        <v>106</v>
      </c>
      <c r="C17">
        <v>63</v>
      </c>
      <c r="D17">
        <v>69</v>
      </c>
      <c r="E17">
        <v>105</v>
      </c>
      <c r="F17" t="s">
        <v>194</v>
      </c>
    </row>
    <row r="18" spans="1:6" x14ac:dyDescent="0.2">
      <c r="A18">
        <v>0.46599999999999397</v>
      </c>
      <c r="B18">
        <v>106</v>
      </c>
      <c r="C18">
        <v>63</v>
      </c>
      <c r="D18">
        <v>69</v>
      </c>
      <c r="E18">
        <v>105</v>
      </c>
      <c r="F18" t="s">
        <v>194</v>
      </c>
    </row>
    <row r="19" spans="1:6" x14ac:dyDescent="0.2">
      <c r="A19">
        <v>0.14100000000000501</v>
      </c>
      <c r="B19">
        <v>106</v>
      </c>
      <c r="C19">
        <v>63</v>
      </c>
      <c r="D19">
        <v>69</v>
      </c>
      <c r="E19">
        <v>105</v>
      </c>
      <c r="F19" t="s">
        <v>194</v>
      </c>
    </row>
    <row r="20" spans="1:6" x14ac:dyDescent="0.2">
      <c r="A20">
        <v>4.0999999999996803E-2</v>
      </c>
      <c r="B20">
        <v>106</v>
      </c>
      <c r="C20">
        <v>63</v>
      </c>
      <c r="D20">
        <v>69</v>
      </c>
      <c r="E20">
        <v>105</v>
      </c>
      <c r="F20" t="s">
        <v>194</v>
      </c>
    </row>
    <row r="21" spans="1:6" x14ac:dyDescent="0.2">
      <c r="A21">
        <v>0.11199999999999501</v>
      </c>
      <c r="B21">
        <v>95</v>
      </c>
      <c r="C21">
        <v>44</v>
      </c>
      <c r="D21">
        <v>235</v>
      </c>
      <c r="E21">
        <v>18</v>
      </c>
      <c r="F21" t="s">
        <v>195</v>
      </c>
    </row>
    <row r="22" spans="1:6" x14ac:dyDescent="0.2">
      <c r="A22">
        <v>0.14000000000000101</v>
      </c>
      <c r="B22">
        <v>95</v>
      </c>
      <c r="C22">
        <v>44</v>
      </c>
      <c r="D22">
        <v>235</v>
      </c>
      <c r="E22">
        <v>18</v>
      </c>
      <c r="F22" t="s">
        <v>195</v>
      </c>
    </row>
    <row r="23" spans="1:6" x14ac:dyDescent="0.2">
      <c r="A23">
        <v>1.9999999999953401E-3</v>
      </c>
      <c r="B23">
        <v>95</v>
      </c>
      <c r="C23">
        <v>44</v>
      </c>
      <c r="D23">
        <v>235</v>
      </c>
      <c r="E23">
        <v>18</v>
      </c>
      <c r="F23" t="s">
        <v>195</v>
      </c>
    </row>
    <row r="24" spans="1:6" x14ac:dyDescent="0.2">
      <c r="A24">
        <v>-3.6000000000001399E-2</v>
      </c>
      <c r="B24">
        <v>95</v>
      </c>
      <c r="C24">
        <v>44</v>
      </c>
      <c r="D24">
        <v>235</v>
      </c>
      <c r="E24">
        <v>18</v>
      </c>
      <c r="F24" t="s">
        <v>195</v>
      </c>
    </row>
    <row r="25" spans="1:6" x14ac:dyDescent="0.2">
      <c r="A25">
        <v>3.3999999999991801E-2</v>
      </c>
      <c r="B25">
        <v>95</v>
      </c>
      <c r="C25">
        <v>44</v>
      </c>
      <c r="D25">
        <v>235</v>
      </c>
      <c r="E25">
        <v>18</v>
      </c>
      <c r="F25" t="s">
        <v>195</v>
      </c>
    </row>
    <row r="26" spans="1:6" x14ac:dyDescent="0.2">
      <c r="A26">
        <v>9.9999999999909103E-3</v>
      </c>
      <c r="B26">
        <v>95</v>
      </c>
      <c r="C26">
        <v>44</v>
      </c>
      <c r="D26">
        <v>235</v>
      </c>
      <c r="E26">
        <v>18</v>
      </c>
      <c r="F26" t="s">
        <v>195</v>
      </c>
    </row>
    <row r="27" spans="1:6" x14ac:dyDescent="0.2">
      <c r="A27">
        <v>-1.8000000000000699E-2</v>
      </c>
      <c r="B27">
        <v>95</v>
      </c>
      <c r="C27">
        <v>44</v>
      </c>
      <c r="D27">
        <v>235</v>
      </c>
      <c r="E27">
        <v>18</v>
      </c>
      <c r="F27" t="s">
        <v>195</v>
      </c>
    </row>
    <row r="28" spans="1:6" x14ac:dyDescent="0.2">
      <c r="A28">
        <v>-3.3000000000001299E-2</v>
      </c>
      <c r="B28">
        <v>95</v>
      </c>
      <c r="C28">
        <v>44</v>
      </c>
      <c r="D28">
        <v>235</v>
      </c>
      <c r="E28">
        <v>18</v>
      </c>
      <c r="F28" t="s">
        <v>195</v>
      </c>
    </row>
    <row r="29" spans="1:6" x14ac:dyDescent="0.2">
      <c r="A29">
        <v>0.26500000000000101</v>
      </c>
      <c r="B29">
        <v>102</v>
      </c>
      <c r="C29">
        <v>350</v>
      </c>
      <c r="D29">
        <v>22</v>
      </c>
      <c r="E29">
        <v>230</v>
      </c>
      <c r="F29" t="s">
        <v>194</v>
      </c>
    </row>
    <row r="30" spans="1:6" x14ac:dyDescent="0.2">
      <c r="A30">
        <v>0.20100000000000801</v>
      </c>
      <c r="B30">
        <v>102</v>
      </c>
      <c r="C30">
        <v>350</v>
      </c>
      <c r="D30">
        <v>22</v>
      </c>
      <c r="E30">
        <v>230</v>
      </c>
      <c r="F30" t="s">
        <v>194</v>
      </c>
    </row>
    <row r="31" spans="1:6" x14ac:dyDescent="0.2">
      <c r="A31">
        <v>-5.8999999999997499E-2</v>
      </c>
      <c r="B31">
        <v>102</v>
      </c>
      <c r="C31">
        <v>350</v>
      </c>
      <c r="D31">
        <v>22</v>
      </c>
      <c r="E31">
        <v>230</v>
      </c>
      <c r="F31" t="s">
        <v>194</v>
      </c>
    </row>
    <row r="32" spans="1:6" x14ac:dyDescent="0.2">
      <c r="A32">
        <v>-4.3999999999996903E-2</v>
      </c>
      <c r="B32">
        <v>102</v>
      </c>
      <c r="C32">
        <v>350</v>
      </c>
      <c r="D32">
        <v>22</v>
      </c>
      <c r="E32">
        <v>230</v>
      </c>
      <c r="F32" t="s">
        <v>194</v>
      </c>
    </row>
    <row r="33" spans="1:6" x14ac:dyDescent="0.2">
      <c r="A33">
        <v>2.7000000000000999E-2</v>
      </c>
      <c r="B33">
        <v>102</v>
      </c>
      <c r="C33">
        <v>350</v>
      </c>
      <c r="D33">
        <v>22</v>
      </c>
      <c r="E33">
        <v>230</v>
      </c>
      <c r="F33" t="s">
        <v>194</v>
      </c>
    </row>
    <row r="34" spans="1:6" x14ac:dyDescent="0.2">
      <c r="A34">
        <v>-4.5000000000001698E-2</v>
      </c>
      <c r="B34">
        <v>102</v>
      </c>
      <c r="C34">
        <v>350</v>
      </c>
      <c r="D34">
        <v>22</v>
      </c>
      <c r="E34">
        <v>230</v>
      </c>
      <c r="F34" t="s">
        <v>194</v>
      </c>
    </row>
    <row r="35" spans="1:6" x14ac:dyDescent="0.2">
      <c r="A35">
        <v>5.8999999999997499E-2</v>
      </c>
      <c r="B35">
        <v>102</v>
      </c>
      <c r="C35">
        <v>350</v>
      </c>
      <c r="D35">
        <v>22</v>
      </c>
      <c r="E35">
        <v>230</v>
      </c>
      <c r="F35" t="s">
        <v>194</v>
      </c>
    </row>
    <row r="36" spans="1:6" x14ac:dyDescent="0.2">
      <c r="A36">
        <v>-2.4000000000000899E-2</v>
      </c>
      <c r="B36">
        <v>102</v>
      </c>
      <c r="C36">
        <v>350</v>
      </c>
      <c r="D36">
        <v>22</v>
      </c>
      <c r="E36">
        <v>230</v>
      </c>
      <c r="F36" t="s">
        <v>194</v>
      </c>
    </row>
    <row r="37" spans="1:6" x14ac:dyDescent="0.2">
      <c r="A37">
        <v>-0.15000000000000599</v>
      </c>
      <c r="B37">
        <v>102</v>
      </c>
      <c r="C37">
        <v>350</v>
      </c>
      <c r="D37">
        <v>22</v>
      </c>
      <c r="E37">
        <v>230</v>
      </c>
      <c r="F37" t="s">
        <v>194</v>
      </c>
    </row>
    <row r="38" spans="1:6" x14ac:dyDescent="0.2">
      <c r="A38">
        <v>-0.321000000000012</v>
      </c>
      <c r="B38">
        <v>102</v>
      </c>
      <c r="C38">
        <v>350</v>
      </c>
      <c r="D38">
        <v>22</v>
      </c>
      <c r="E38">
        <v>230</v>
      </c>
      <c r="F38" t="s">
        <v>194</v>
      </c>
    </row>
    <row r="39" spans="1:6" x14ac:dyDescent="0.2">
      <c r="A39">
        <v>-0.14499999999999599</v>
      </c>
      <c r="B39">
        <v>102</v>
      </c>
      <c r="C39">
        <v>350</v>
      </c>
      <c r="D39">
        <v>22</v>
      </c>
      <c r="E39">
        <v>230</v>
      </c>
      <c r="F39" t="s">
        <v>194</v>
      </c>
    </row>
    <row r="40" spans="1:6" x14ac:dyDescent="0.2">
      <c r="A40">
        <v>0.11220000000000099</v>
      </c>
      <c r="B40">
        <v>145</v>
      </c>
      <c r="C40">
        <v>350</v>
      </c>
      <c r="D40">
        <v>22</v>
      </c>
      <c r="E40">
        <v>230</v>
      </c>
      <c r="F40" t="s">
        <v>194</v>
      </c>
    </row>
    <row r="41" spans="1:6" x14ac:dyDescent="0.2">
      <c r="A41">
        <v>0.12760000000000099</v>
      </c>
      <c r="B41">
        <v>145</v>
      </c>
      <c r="C41">
        <v>350</v>
      </c>
      <c r="D41">
        <v>22</v>
      </c>
      <c r="E41">
        <v>230</v>
      </c>
      <c r="F41" t="s">
        <v>194</v>
      </c>
    </row>
    <row r="42" spans="1:6" x14ac:dyDescent="0.2">
      <c r="A42">
        <v>-0.16620000000000301</v>
      </c>
      <c r="B42">
        <v>145</v>
      </c>
      <c r="C42">
        <v>350</v>
      </c>
      <c r="D42">
        <v>22</v>
      </c>
      <c r="E42">
        <v>230</v>
      </c>
      <c r="F42" t="s">
        <v>194</v>
      </c>
    </row>
    <row r="43" spans="1:6" x14ac:dyDescent="0.2">
      <c r="A43">
        <v>6.6599999999993997E-2</v>
      </c>
      <c r="B43">
        <v>145</v>
      </c>
      <c r="C43">
        <v>350</v>
      </c>
      <c r="D43">
        <v>22</v>
      </c>
      <c r="E43">
        <v>230</v>
      </c>
      <c r="F43" t="s">
        <v>194</v>
      </c>
    </row>
    <row r="44" spans="1:6" x14ac:dyDescent="0.2">
      <c r="A44">
        <v>0.10900000000000901</v>
      </c>
      <c r="B44">
        <v>145</v>
      </c>
      <c r="C44">
        <v>350</v>
      </c>
      <c r="D44">
        <v>22</v>
      </c>
      <c r="E44">
        <v>230</v>
      </c>
      <c r="F44" t="s">
        <v>194</v>
      </c>
    </row>
    <row r="45" spans="1:6" x14ac:dyDescent="0.2">
      <c r="A45">
        <v>-0.367400000000004</v>
      </c>
      <c r="B45">
        <v>145</v>
      </c>
      <c r="C45">
        <v>350</v>
      </c>
      <c r="D45">
        <v>22</v>
      </c>
      <c r="E45">
        <v>230</v>
      </c>
      <c r="F45" t="s">
        <v>194</v>
      </c>
    </row>
    <row r="46" spans="1:6" x14ac:dyDescent="0.2">
      <c r="A46">
        <v>0.25174999999998698</v>
      </c>
      <c r="B46">
        <v>145</v>
      </c>
      <c r="C46">
        <v>350</v>
      </c>
      <c r="D46">
        <v>22</v>
      </c>
      <c r="E46">
        <v>230</v>
      </c>
      <c r="F46" t="s">
        <v>194</v>
      </c>
    </row>
    <row r="47" spans="1:6" x14ac:dyDescent="0.2">
      <c r="A47">
        <v>1.9499999999993599E-2</v>
      </c>
      <c r="B47">
        <v>145</v>
      </c>
      <c r="C47">
        <v>350</v>
      </c>
      <c r="D47">
        <v>22</v>
      </c>
      <c r="E47">
        <v>230</v>
      </c>
      <c r="F47" t="s">
        <v>194</v>
      </c>
    </row>
    <row r="48" spans="1:6" x14ac:dyDescent="0.2">
      <c r="A48">
        <v>-0.14600000000001501</v>
      </c>
      <c r="B48">
        <v>145</v>
      </c>
      <c r="C48">
        <v>350</v>
      </c>
      <c r="D48">
        <v>22</v>
      </c>
      <c r="E48">
        <v>230</v>
      </c>
      <c r="F48" t="s">
        <v>194</v>
      </c>
    </row>
    <row r="49" spans="1:6" x14ac:dyDescent="0.2">
      <c r="A49">
        <v>-0.230000000000018</v>
      </c>
      <c r="B49">
        <v>145</v>
      </c>
      <c r="C49">
        <v>350</v>
      </c>
      <c r="D49">
        <v>22</v>
      </c>
      <c r="E49">
        <v>230</v>
      </c>
      <c r="F49" t="s">
        <v>194</v>
      </c>
    </row>
    <row r="50" spans="1:6" x14ac:dyDescent="0.2">
      <c r="A50">
        <v>0.124499999999983</v>
      </c>
      <c r="B50">
        <v>145</v>
      </c>
      <c r="C50">
        <v>350</v>
      </c>
      <c r="D50">
        <v>22</v>
      </c>
      <c r="E50">
        <v>230</v>
      </c>
      <c r="F50" t="s">
        <v>194</v>
      </c>
    </row>
    <row r="51" spans="1:6" x14ac:dyDescent="0.2">
      <c r="A51">
        <v>0.29424999999999102</v>
      </c>
      <c r="B51">
        <v>116</v>
      </c>
      <c r="C51">
        <v>350</v>
      </c>
      <c r="D51">
        <v>22</v>
      </c>
      <c r="E51">
        <v>230</v>
      </c>
      <c r="F51" t="s">
        <v>193</v>
      </c>
    </row>
    <row r="52" spans="1:6" x14ac:dyDescent="0.2">
      <c r="A52">
        <v>0.161500000000004</v>
      </c>
      <c r="B52">
        <v>116</v>
      </c>
      <c r="C52">
        <v>350</v>
      </c>
      <c r="D52">
        <v>22</v>
      </c>
      <c r="E52">
        <v>230</v>
      </c>
      <c r="F52" t="s">
        <v>193</v>
      </c>
    </row>
    <row r="53" spans="1:6" x14ac:dyDescent="0.2">
      <c r="A53">
        <v>-0.28325000000000999</v>
      </c>
      <c r="B53">
        <v>116</v>
      </c>
      <c r="C53">
        <v>350</v>
      </c>
      <c r="D53">
        <v>22</v>
      </c>
      <c r="E53">
        <v>230</v>
      </c>
      <c r="F53" t="s">
        <v>193</v>
      </c>
    </row>
    <row r="54" spans="1:6" x14ac:dyDescent="0.2">
      <c r="A54">
        <v>0.23199999999999901</v>
      </c>
      <c r="B54">
        <v>138</v>
      </c>
      <c r="C54">
        <v>700</v>
      </c>
      <c r="D54">
        <v>6.5</v>
      </c>
      <c r="E54">
        <v>1180</v>
      </c>
      <c r="F54" t="s">
        <v>193</v>
      </c>
    </row>
    <row r="55" spans="1:6" x14ac:dyDescent="0.2">
      <c r="A55">
        <v>-2.0000000000010201E-2</v>
      </c>
      <c r="B55">
        <v>138</v>
      </c>
      <c r="C55">
        <v>700</v>
      </c>
      <c r="D55">
        <v>6.5</v>
      </c>
      <c r="E55">
        <v>1180</v>
      </c>
      <c r="F55" t="s">
        <v>193</v>
      </c>
    </row>
    <row r="56" spans="1:6" x14ac:dyDescent="0.2">
      <c r="A56">
        <v>-4.2000000000001599E-2</v>
      </c>
      <c r="B56">
        <v>138</v>
      </c>
      <c r="C56">
        <v>700</v>
      </c>
      <c r="D56">
        <v>6.5</v>
      </c>
      <c r="E56">
        <v>1180</v>
      </c>
      <c r="F56" t="s">
        <v>193</v>
      </c>
    </row>
    <row r="57" spans="1:6" x14ac:dyDescent="0.2">
      <c r="A57">
        <v>0.13300000000001</v>
      </c>
      <c r="B57">
        <v>138</v>
      </c>
      <c r="C57">
        <v>700</v>
      </c>
      <c r="D57">
        <v>6.5</v>
      </c>
      <c r="E57">
        <v>1180</v>
      </c>
      <c r="F57" t="s">
        <v>193</v>
      </c>
    </row>
    <row r="58" spans="1:6" x14ac:dyDescent="0.2">
      <c r="A58">
        <v>0.26300000000000501</v>
      </c>
      <c r="B58">
        <v>138</v>
      </c>
      <c r="C58">
        <v>700</v>
      </c>
      <c r="D58">
        <v>6.5</v>
      </c>
      <c r="E58">
        <v>1180</v>
      </c>
      <c r="F58" t="s">
        <v>193</v>
      </c>
    </row>
    <row r="59" spans="1:6" x14ac:dyDescent="0.2">
      <c r="A59">
        <v>-4.5000000000001698E-2</v>
      </c>
      <c r="B59">
        <v>21</v>
      </c>
      <c r="C59">
        <v>132</v>
      </c>
      <c r="D59">
        <v>49</v>
      </c>
      <c r="E59">
        <v>135</v>
      </c>
      <c r="F59" t="s">
        <v>195</v>
      </c>
    </row>
    <row r="60" spans="1:6" x14ac:dyDescent="0.2">
      <c r="A60">
        <v>-5.4000000000001998E-2</v>
      </c>
      <c r="B60">
        <v>21</v>
      </c>
      <c r="C60">
        <v>132</v>
      </c>
      <c r="D60">
        <v>49</v>
      </c>
      <c r="E60">
        <v>135</v>
      </c>
      <c r="F60" t="s">
        <v>195</v>
      </c>
    </row>
    <row r="61" spans="1:6" x14ac:dyDescent="0.2">
      <c r="A61">
        <v>-3.8000000000000297E-2</v>
      </c>
      <c r="B61">
        <v>21</v>
      </c>
      <c r="C61">
        <v>132</v>
      </c>
      <c r="D61">
        <v>49</v>
      </c>
      <c r="E61">
        <v>135</v>
      </c>
      <c r="F61" t="s">
        <v>195</v>
      </c>
    </row>
    <row r="62" spans="1:6" x14ac:dyDescent="0.2">
      <c r="A62">
        <v>-7.7999999999999403E-2</v>
      </c>
      <c r="B62">
        <v>21</v>
      </c>
      <c r="C62">
        <v>132</v>
      </c>
      <c r="D62">
        <v>49</v>
      </c>
      <c r="E62">
        <v>135</v>
      </c>
      <c r="F62" t="s">
        <v>195</v>
      </c>
    </row>
    <row r="63" spans="1:6" x14ac:dyDescent="0.2">
      <c r="A63">
        <v>-3.2000000000000001E-2</v>
      </c>
      <c r="B63">
        <v>21</v>
      </c>
      <c r="C63">
        <v>132</v>
      </c>
      <c r="D63">
        <v>49</v>
      </c>
      <c r="E63">
        <v>135</v>
      </c>
      <c r="F63" t="s">
        <v>195</v>
      </c>
    </row>
    <row r="64" spans="1:6" x14ac:dyDescent="0.2">
      <c r="A64">
        <v>-1.50000000000006E-2</v>
      </c>
      <c r="B64">
        <v>21</v>
      </c>
      <c r="C64">
        <v>132</v>
      </c>
      <c r="D64">
        <v>49</v>
      </c>
      <c r="E64">
        <v>135</v>
      </c>
      <c r="F64" t="s">
        <v>195</v>
      </c>
    </row>
    <row r="65" spans="1:6" x14ac:dyDescent="0.2">
      <c r="A65">
        <v>-5.90000000000011E-2</v>
      </c>
      <c r="B65">
        <v>21</v>
      </c>
      <c r="C65">
        <v>132</v>
      </c>
      <c r="D65">
        <v>49</v>
      </c>
      <c r="E65">
        <v>135</v>
      </c>
      <c r="F65" t="s">
        <v>195</v>
      </c>
    </row>
    <row r="66" spans="1:6" x14ac:dyDescent="0.2">
      <c r="A66">
        <v>-2.50000000000021E-2</v>
      </c>
      <c r="B66">
        <v>21</v>
      </c>
      <c r="C66">
        <v>132</v>
      </c>
      <c r="D66">
        <v>49</v>
      </c>
      <c r="E66">
        <v>135</v>
      </c>
      <c r="F66" t="s">
        <v>195</v>
      </c>
    </row>
    <row r="67" spans="1:6" x14ac:dyDescent="0.2">
      <c r="A67">
        <v>-4.4999999999998201E-2</v>
      </c>
      <c r="B67">
        <v>21</v>
      </c>
      <c r="C67">
        <v>132</v>
      </c>
      <c r="D67">
        <v>49</v>
      </c>
      <c r="E67">
        <v>135</v>
      </c>
      <c r="F67" t="s">
        <v>195</v>
      </c>
    </row>
    <row r="68" spans="1:6" x14ac:dyDescent="0.2">
      <c r="A68">
        <v>-2.5999999999999801E-2</v>
      </c>
      <c r="B68">
        <v>21</v>
      </c>
      <c r="C68">
        <v>132</v>
      </c>
      <c r="D68">
        <v>49</v>
      </c>
      <c r="E68">
        <v>135</v>
      </c>
      <c r="F68" t="s">
        <v>195</v>
      </c>
    </row>
    <row r="69" spans="1:6" x14ac:dyDescent="0.2">
      <c r="A69">
        <v>-3.6999999999998999E-2</v>
      </c>
      <c r="B69">
        <v>21</v>
      </c>
      <c r="C69">
        <v>132</v>
      </c>
      <c r="D69">
        <v>49</v>
      </c>
      <c r="E69">
        <v>135</v>
      </c>
      <c r="F69" t="s">
        <v>195</v>
      </c>
    </row>
    <row r="70" spans="1:6" x14ac:dyDescent="0.2">
      <c r="A70">
        <v>-6.5999999999998907E-2</v>
      </c>
      <c r="B70">
        <v>21</v>
      </c>
      <c r="C70">
        <v>132</v>
      </c>
      <c r="D70">
        <v>49</v>
      </c>
      <c r="E70">
        <v>135</v>
      </c>
      <c r="F70" t="s">
        <v>195</v>
      </c>
    </row>
    <row r="71" spans="1:6" x14ac:dyDescent="0.2">
      <c r="A71">
        <v>-2.19999999999985E-2</v>
      </c>
      <c r="B71">
        <v>21</v>
      </c>
      <c r="C71">
        <v>132</v>
      </c>
      <c r="D71">
        <v>49</v>
      </c>
      <c r="E71">
        <v>135</v>
      </c>
      <c r="F71" t="s">
        <v>195</v>
      </c>
    </row>
    <row r="72" spans="1:6" x14ac:dyDescent="0.2">
      <c r="A72">
        <v>-6.0000000000002301E-2</v>
      </c>
      <c r="B72">
        <v>21</v>
      </c>
      <c r="C72">
        <v>132</v>
      </c>
      <c r="D72">
        <v>49</v>
      </c>
      <c r="E72">
        <v>135</v>
      </c>
      <c r="F72" t="s">
        <v>195</v>
      </c>
    </row>
    <row r="73" spans="1:6" x14ac:dyDescent="0.2">
      <c r="A73">
        <v>-3.0000000000001099E-2</v>
      </c>
      <c r="B73">
        <v>21</v>
      </c>
      <c r="C73">
        <v>132</v>
      </c>
      <c r="D73">
        <v>49</v>
      </c>
      <c r="E73">
        <v>135</v>
      </c>
      <c r="F73" t="s">
        <v>195</v>
      </c>
    </row>
    <row r="74" spans="1:6" x14ac:dyDescent="0.2">
      <c r="A74">
        <v>-1.6999999999999502E-2</v>
      </c>
      <c r="B74">
        <v>21</v>
      </c>
      <c r="C74">
        <v>132</v>
      </c>
      <c r="D74">
        <v>49</v>
      </c>
      <c r="E74">
        <v>135</v>
      </c>
      <c r="F74" t="s">
        <v>195</v>
      </c>
    </row>
    <row r="75" spans="1:6" x14ac:dyDescent="0.2">
      <c r="A75">
        <v>-6.20000000000012E-2</v>
      </c>
      <c r="B75">
        <v>21</v>
      </c>
      <c r="C75">
        <v>132</v>
      </c>
      <c r="D75">
        <v>49</v>
      </c>
      <c r="E75">
        <v>135</v>
      </c>
      <c r="F75" t="s">
        <v>195</v>
      </c>
    </row>
    <row r="76" spans="1:6" x14ac:dyDescent="0.2">
      <c r="A76">
        <v>-5.3000000000000803E-2</v>
      </c>
      <c r="B76">
        <v>21</v>
      </c>
      <c r="C76">
        <v>132</v>
      </c>
      <c r="D76">
        <v>49</v>
      </c>
      <c r="E76">
        <v>135</v>
      </c>
      <c r="F76" t="s">
        <v>195</v>
      </c>
    </row>
    <row r="77" spans="1:6" x14ac:dyDescent="0.2">
      <c r="A77">
        <v>-6.0000000000002301E-2</v>
      </c>
      <c r="B77">
        <v>75</v>
      </c>
      <c r="C77">
        <v>500</v>
      </c>
      <c r="D77">
        <v>143</v>
      </c>
      <c r="E77">
        <v>23</v>
      </c>
      <c r="F77" t="s">
        <v>196</v>
      </c>
    </row>
    <row r="78" spans="1:6" x14ac:dyDescent="0.2">
      <c r="A78">
        <v>-7.2000000000002701E-2</v>
      </c>
      <c r="B78">
        <v>75</v>
      </c>
      <c r="C78">
        <v>500</v>
      </c>
      <c r="D78">
        <v>143</v>
      </c>
      <c r="E78">
        <v>23</v>
      </c>
      <c r="F78" t="s">
        <v>196</v>
      </c>
    </row>
    <row r="79" spans="1:6" x14ac:dyDescent="0.2">
      <c r="A79">
        <v>5.80000000000069E-2</v>
      </c>
      <c r="B79">
        <v>75</v>
      </c>
      <c r="C79">
        <v>500</v>
      </c>
      <c r="D79">
        <v>143</v>
      </c>
      <c r="E79">
        <v>23</v>
      </c>
      <c r="F79" t="s">
        <v>196</v>
      </c>
    </row>
    <row r="80" spans="1:6" x14ac:dyDescent="0.2">
      <c r="A80">
        <v>-3.3000000000001299E-2</v>
      </c>
      <c r="B80">
        <v>75</v>
      </c>
      <c r="C80">
        <v>500</v>
      </c>
      <c r="D80">
        <v>143</v>
      </c>
      <c r="E80">
        <v>23</v>
      </c>
      <c r="F80" t="s">
        <v>196</v>
      </c>
    </row>
    <row r="81" spans="1:6" x14ac:dyDescent="0.2">
      <c r="A81">
        <v>4.2000000000001599E-2</v>
      </c>
      <c r="B81">
        <v>154</v>
      </c>
      <c r="C81">
        <v>49</v>
      </c>
      <c r="D81">
        <v>165</v>
      </c>
      <c r="E81">
        <v>25</v>
      </c>
      <c r="F81" t="s">
        <v>195</v>
      </c>
    </row>
    <row r="82" spans="1:6" x14ac:dyDescent="0.2">
      <c r="A82">
        <v>0.307999999999993</v>
      </c>
      <c r="B82">
        <v>154</v>
      </c>
      <c r="C82">
        <v>49</v>
      </c>
      <c r="D82">
        <v>165</v>
      </c>
      <c r="E82">
        <v>25</v>
      </c>
      <c r="F82" t="s">
        <v>195</v>
      </c>
    </row>
    <row r="83" spans="1:6" x14ac:dyDescent="0.2">
      <c r="A83">
        <v>0.18600000000000699</v>
      </c>
      <c r="B83">
        <v>154</v>
      </c>
      <c r="C83">
        <v>49</v>
      </c>
      <c r="D83">
        <v>165</v>
      </c>
      <c r="E83">
        <v>25</v>
      </c>
      <c r="F83" t="s">
        <v>195</v>
      </c>
    </row>
    <row r="84" spans="1:6" x14ac:dyDescent="0.2">
      <c r="A84">
        <v>2.9999999999858998E-3</v>
      </c>
      <c r="B84">
        <v>154</v>
      </c>
      <c r="C84">
        <v>49</v>
      </c>
      <c r="D84">
        <v>165</v>
      </c>
      <c r="E84">
        <v>25</v>
      </c>
      <c r="F84" t="s">
        <v>195</v>
      </c>
    </row>
    <row r="85" spans="1:6" x14ac:dyDescent="0.2">
      <c r="A85">
        <v>9.3999999999994102E-2</v>
      </c>
      <c r="B85">
        <v>154</v>
      </c>
      <c r="C85">
        <v>49</v>
      </c>
      <c r="D85">
        <v>165</v>
      </c>
      <c r="E85">
        <v>25</v>
      </c>
      <c r="F85" t="s">
        <v>195</v>
      </c>
    </row>
    <row r="86" spans="1:6" x14ac:dyDescent="0.2">
      <c r="A86">
        <v>0.14500000000001001</v>
      </c>
      <c r="B86">
        <v>154</v>
      </c>
      <c r="C86">
        <v>49</v>
      </c>
      <c r="D86">
        <v>165</v>
      </c>
      <c r="E86">
        <v>25</v>
      </c>
      <c r="F86" t="s">
        <v>195</v>
      </c>
    </row>
    <row r="87" spans="1:6" x14ac:dyDescent="0.2">
      <c r="A87">
        <v>0.12199999999998599</v>
      </c>
      <c r="B87">
        <v>154</v>
      </c>
      <c r="C87">
        <v>49</v>
      </c>
      <c r="D87">
        <v>165</v>
      </c>
      <c r="E87">
        <v>25</v>
      </c>
      <c r="F87" t="s">
        <v>195</v>
      </c>
    </row>
    <row r="88" spans="1:6" x14ac:dyDescent="0.2">
      <c r="A88">
        <v>0.228000000000009</v>
      </c>
      <c r="B88">
        <v>154</v>
      </c>
      <c r="C88">
        <v>49</v>
      </c>
      <c r="D88">
        <v>165</v>
      </c>
      <c r="E88">
        <v>25</v>
      </c>
      <c r="F88" t="s">
        <v>195</v>
      </c>
    </row>
    <row r="89" spans="1:6" x14ac:dyDescent="0.2">
      <c r="A89">
        <v>0.123999999999995</v>
      </c>
      <c r="B89">
        <v>154</v>
      </c>
      <c r="C89">
        <v>49</v>
      </c>
      <c r="D89">
        <v>165</v>
      </c>
      <c r="E89">
        <v>25</v>
      </c>
      <c r="F89" t="s">
        <v>195</v>
      </c>
    </row>
    <row r="90" spans="1:6" x14ac:dyDescent="0.2">
      <c r="A90">
        <v>8.5000000000008E-2</v>
      </c>
      <c r="B90">
        <v>154</v>
      </c>
      <c r="C90">
        <v>49</v>
      </c>
      <c r="D90">
        <v>165</v>
      </c>
      <c r="E90">
        <v>25</v>
      </c>
      <c r="F90" t="s">
        <v>195</v>
      </c>
    </row>
    <row r="91" spans="1:6" x14ac:dyDescent="0.2">
      <c r="A91">
        <v>7.1000000000026403E-2</v>
      </c>
      <c r="B91">
        <v>154</v>
      </c>
      <c r="C91">
        <v>49</v>
      </c>
      <c r="D91">
        <v>165</v>
      </c>
      <c r="E91">
        <v>25</v>
      </c>
      <c r="F91" t="s">
        <v>195</v>
      </c>
    </row>
    <row r="92" spans="1:6" x14ac:dyDescent="0.2">
      <c r="A92">
        <v>7.4999999999988604E-2</v>
      </c>
      <c r="B92">
        <v>154</v>
      </c>
      <c r="C92">
        <v>49</v>
      </c>
      <c r="D92">
        <v>165</v>
      </c>
      <c r="E92">
        <v>25</v>
      </c>
      <c r="F92" t="s">
        <v>195</v>
      </c>
    </row>
    <row r="93" spans="1:6" x14ac:dyDescent="0.2">
      <c r="A93">
        <v>-2.9000000000024801E-2</v>
      </c>
      <c r="B93">
        <v>154</v>
      </c>
      <c r="C93">
        <v>49</v>
      </c>
      <c r="D93">
        <v>165</v>
      </c>
      <c r="E93">
        <v>25</v>
      </c>
      <c r="F93" t="s">
        <v>195</v>
      </c>
    </row>
    <row r="94" spans="1:6" x14ac:dyDescent="0.2">
      <c r="A94">
        <v>9.3999999999994102E-2</v>
      </c>
      <c r="B94">
        <v>154</v>
      </c>
      <c r="C94">
        <v>49</v>
      </c>
      <c r="D94">
        <v>165</v>
      </c>
      <c r="E94">
        <v>25</v>
      </c>
      <c r="F94" t="s">
        <v>195</v>
      </c>
    </row>
    <row r="95" spans="1:6" x14ac:dyDescent="0.2">
      <c r="A95">
        <v>3.3000000000015503E-2</v>
      </c>
      <c r="B95">
        <v>154</v>
      </c>
      <c r="C95">
        <v>49</v>
      </c>
      <c r="D95">
        <v>165</v>
      </c>
      <c r="E95">
        <v>25</v>
      </c>
      <c r="F95" t="s">
        <v>195</v>
      </c>
    </row>
    <row r="96" spans="1:6" x14ac:dyDescent="0.2">
      <c r="A96">
        <v>-3.3999999999998899E-2</v>
      </c>
      <c r="B96">
        <v>55</v>
      </c>
      <c r="C96">
        <v>180</v>
      </c>
      <c r="D96">
        <v>34</v>
      </c>
      <c r="E96">
        <v>195</v>
      </c>
      <c r="F96" t="s">
        <v>194</v>
      </c>
    </row>
    <row r="97" spans="1:6" x14ac:dyDescent="0.2">
      <c r="A97">
        <v>-4.5000000000001698E-2</v>
      </c>
      <c r="B97">
        <v>55</v>
      </c>
      <c r="C97">
        <v>180</v>
      </c>
      <c r="D97">
        <v>34</v>
      </c>
      <c r="E97">
        <v>195</v>
      </c>
      <c r="F97" t="s">
        <v>194</v>
      </c>
    </row>
    <row r="98" spans="1:6" x14ac:dyDescent="0.2">
      <c r="A98">
        <v>-8.5000000000000894E-2</v>
      </c>
      <c r="B98">
        <v>55</v>
      </c>
      <c r="C98">
        <v>180</v>
      </c>
      <c r="D98">
        <v>34</v>
      </c>
      <c r="E98">
        <v>195</v>
      </c>
      <c r="F98" t="s">
        <v>194</v>
      </c>
    </row>
    <row r="99" spans="1:6" x14ac:dyDescent="0.2">
      <c r="A99">
        <v>1.9999999999996E-2</v>
      </c>
      <c r="B99">
        <v>55</v>
      </c>
      <c r="C99">
        <v>180</v>
      </c>
      <c r="D99">
        <v>34</v>
      </c>
      <c r="E99">
        <v>195</v>
      </c>
      <c r="F99" t="s">
        <v>194</v>
      </c>
    </row>
    <row r="100" spans="1:6" x14ac:dyDescent="0.2">
      <c r="A100">
        <v>-5.5999999999997399E-2</v>
      </c>
      <c r="B100">
        <v>55</v>
      </c>
      <c r="C100">
        <v>180</v>
      </c>
      <c r="D100">
        <v>34</v>
      </c>
      <c r="E100">
        <v>195</v>
      </c>
      <c r="F100" t="s">
        <v>194</v>
      </c>
    </row>
    <row r="101" spans="1:6" x14ac:dyDescent="0.2">
      <c r="A101">
        <v>-3.59999999999943E-2</v>
      </c>
      <c r="B101">
        <v>55</v>
      </c>
      <c r="C101">
        <v>180</v>
      </c>
      <c r="D101">
        <v>34</v>
      </c>
      <c r="E101">
        <v>195</v>
      </c>
      <c r="F101" t="s">
        <v>194</v>
      </c>
    </row>
    <row r="102" spans="1:6" x14ac:dyDescent="0.2">
      <c r="A102">
        <v>-2.89999999999964E-2</v>
      </c>
      <c r="B102">
        <v>55</v>
      </c>
      <c r="C102">
        <v>180</v>
      </c>
      <c r="D102">
        <v>34</v>
      </c>
      <c r="E102">
        <v>195</v>
      </c>
      <c r="F102" t="s">
        <v>194</v>
      </c>
    </row>
    <row r="103" spans="1:6" x14ac:dyDescent="0.2">
      <c r="A103">
        <v>-2.6000000000003399E-2</v>
      </c>
      <c r="B103">
        <v>55</v>
      </c>
      <c r="C103">
        <v>180</v>
      </c>
      <c r="D103">
        <v>34</v>
      </c>
      <c r="E103">
        <v>195</v>
      </c>
      <c r="F103" t="s">
        <v>194</v>
      </c>
    </row>
    <row r="104" spans="1:6" x14ac:dyDescent="0.2">
      <c r="A104">
        <v>5.8999999999997499E-2</v>
      </c>
      <c r="B104">
        <v>55</v>
      </c>
      <c r="C104">
        <v>180</v>
      </c>
      <c r="D104">
        <v>34</v>
      </c>
      <c r="E104">
        <v>195</v>
      </c>
      <c r="F104" t="s">
        <v>194</v>
      </c>
    </row>
    <row r="105" spans="1:6" x14ac:dyDescent="0.2">
      <c r="A105">
        <v>-9.4999999999998905E-2</v>
      </c>
      <c r="B105">
        <v>55</v>
      </c>
      <c r="C105">
        <v>180</v>
      </c>
      <c r="D105">
        <v>34</v>
      </c>
      <c r="E105">
        <v>195</v>
      </c>
      <c r="F105" t="s">
        <v>194</v>
      </c>
    </row>
    <row r="106" spans="1:6" x14ac:dyDescent="0.2">
      <c r="A106">
        <v>7.0000000000049996E-3</v>
      </c>
      <c r="B106">
        <v>55</v>
      </c>
      <c r="C106">
        <v>180</v>
      </c>
      <c r="D106">
        <v>34</v>
      </c>
      <c r="E106">
        <v>195</v>
      </c>
      <c r="F106" t="s">
        <v>194</v>
      </c>
    </row>
    <row r="107" spans="1:6" x14ac:dyDescent="0.2">
      <c r="A107">
        <v>6.2999999999995296E-2</v>
      </c>
      <c r="B107">
        <v>55</v>
      </c>
      <c r="C107">
        <v>180</v>
      </c>
      <c r="D107">
        <v>34</v>
      </c>
      <c r="E107">
        <v>195</v>
      </c>
      <c r="F107" t="s">
        <v>194</v>
      </c>
    </row>
    <row r="108" spans="1:6" x14ac:dyDescent="0.2">
      <c r="A108">
        <v>-9.7000000000001294E-2</v>
      </c>
      <c r="B108">
        <v>55</v>
      </c>
      <c r="C108">
        <v>180</v>
      </c>
      <c r="D108">
        <v>34</v>
      </c>
      <c r="E108">
        <v>195</v>
      </c>
      <c r="F108" t="s">
        <v>194</v>
      </c>
    </row>
    <row r="109" spans="1:6" x14ac:dyDescent="0.2">
      <c r="A109">
        <v>-5.0000000000025597E-3</v>
      </c>
      <c r="B109">
        <v>55</v>
      </c>
      <c r="C109">
        <v>180</v>
      </c>
      <c r="D109">
        <v>34</v>
      </c>
      <c r="E109">
        <v>195</v>
      </c>
      <c r="F109" t="s">
        <v>194</v>
      </c>
    </row>
    <row r="110" spans="1:6" x14ac:dyDescent="0.2">
      <c r="A110">
        <v>3.9999999999977796E-3</v>
      </c>
      <c r="B110">
        <v>55</v>
      </c>
      <c r="C110">
        <v>180</v>
      </c>
      <c r="D110">
        <v>34</v>
      </c>
      <c r="E110">
        <v>195</v>
      </c>
      <c r="F110" t="s">
        <v>194</v>
      </c>
    </row>
    <row r="111" spans="1:6" x14ac:dyDescent="0.2">
      <c r="A111">
        <v>8.0000000000026699E-3</v>
      </c>
      <c r="B111">
        <v>49</v>
      </c>
      <c r="C111">
        <v>80</v>
      </c>
      <c r="D111">
        <v>125</v>
      </c>
      <c r="E111">
        <v>10</v>
      </c>
      <c r="F111" t="s">
        <v>196</v>
      </c>
    </row>
    <row r="112" spans="1:6" x14ac:dyDescent="0.2">
      <c r="A112">
        <v>2.7000000000000999E-2</v>
      </c>
      <c r="B112">
        <v>49</v>
      </c>
      <c r="C112">
        <v>80</v>
      </c>
      <c r="D112">
        <v>125</v>
      </c>
      <c r="E112">
        <v>10</v>
      </c>
      <c r="F112" t="s">
        <v>196</v>
      </c>
    </row>
    <row r="113" spans="1:6" x14ac:dyDescent="0.2">
      <c r="A113">
        <v>-9.9999999999766899E-4</v>
      </c>
      <c r="B113">
        <v>49</v>
      </c>
      <c r="C113">
        <v>80</v>
      </c>
      <c r="D113">
        <v>125</v>
      </c>
      <c r="E113">
        <v>10</v>
      </c>
      <c r="F113" t="s">
        <v>196</v>
      </c>
    </row>
    <row r="114" spans="1:6" x14ac:dyDescent="0.2">
      <c r="A114">
        <v>1.8000000000000699E-2</v>
      </c>
      <c r="B114">
        <v>49</v>
      </c>
      <c r="C114">
        <v>80</v>
      </c>
      <c r="D114">
        <v>125</v>
      </c>
      <c r="E114">
        <v>10</v>
      </c>
      <c r="F114" t="s">
        <v>196</v>
      </c>
    </row>
    <row r="115" spans="1:6" x14ac:dyDescent="0.2">
      <c r="A115">
        <v>1.59999999999982E-2</v>
      </c>
      <c r="B115">
        <v>49</v>
      </c>
      <c r="C115">
        <v>80</v>
      </c>
      <c r="D115">
        <v>125</v>
      </c>
      <c r="E115">
        <v>10</v>
      </c>
      <c r="F115" t="s">
        <v>196</v>
      </c>
    </row>
    <row r="116" spans="1:6" x14ac:dyDescent="0.2">
      <c r="A116">
        <v>5.0000000000025597E-3</v>
      </c>
      <c r="B116">
        <v>49</v>
      </c>
      <c r="C116">
        <v>80</v>
      </c>
      <c r="D116">
        <v>125</v>
      </c>
      <c r="E116">
        <v>10</v>
      </c>
      <c r="F116" t="s">
        <v>196</v>
      </c>
    </row>
    <row r="117" spans="1:6" x14ac:dyDescent="0.2">
      <c r="A117">
        <v>0</v>
      </c>
      <c r="B117">
        <v>49</v>
      </c>
      <c r="C117">
        <v>80</v>
      </c>
      <c r="D117">
        <v>125</v>
      </c>
      <c r="E117">
        <v>10</v>
      </c>
      <c r="F117" t="s">
        <v>196</v>
      </c>
    </row>
    <row r="118" spans="1:6" x14ac:dyDescent="0.2">
      <c r="A118">
        <v>3.6999999999998999E-2</v>
      </c>
      <c r="B118">
        <v>49</v>
      </c>
      <c r="C118">
        <v>80</v>
      </c>
      <c r="D118">
        <v>125</v>
      </c>
      <c r="E118">
        <v>10</v>
      </c>
      <c r="F118" t="s">
        <v>196</v>
      </c>
    </row>
    <row r="119" spans="1:6" x14ac:dyDescent="0.2">
      <c r="A119">
        <v>-6.9999999999979003E-3</v>
      </c>
      <c r="B119">
        <v>49</v>
      </c>
      <c r="C119">
        <v>80</v>
      </c>
      <c r="D119">
        <v>125</v>
      </c>
      <c r="E119">
        <v>10</v>
      </c>
      <c r="F119" t="s">
        <v>196</v>
      </c>
    </row>
    <row r="120" spans="1:6" x14ac:dyDescent="0.2">
      <c r="A120">
        <v>-6.1000000000007E-2</v>
      </c>
      <c r="B120">
        <v>110</v>
      </c>
      <c r="C120">
        <v>45</v>
      </c>
      <c r="D120">
        <v>210</v>
      </c>
      <c r="E120">
        <v>25</v>
      </c>
      <c r="F120" t="s">
        <v>195</v>
      </c>
    </row>
    <row r="121" spans="1:6" x14ac:dyDescent="0.2">
      <c r="A121">
        <v>5.4000000000001998E-2</v>
      </c>
      <c r="B121">
        <v>110</v>
      </c>
      <c r="C121">
        <v>45</v>
      </c>
      <c r="D121">
        <v>210</v>
      </c>
      <c r="E121">
        <v>25</v>
      </c>
      <c r="F121" t="s">
        <v>195</v>
      </c>
    </row>
    <row r="122" spans="1:6" x14ac:dyDescent="0.2">
      <c r="A122">
        <v>0.23900000000000399</v>
      </c>
      <c r="B122">
        <v>110</v>
      </c>
      <c r="C122">
        <v>45</v>
      </c>
      <c r="D122">
        <v>210</v>
      </c>
      <c r="E122">
        <v>25</v>
      </c>
      <c r="F122" t="s">
        <v>195</v>
      </c>
    </row>
    <row r="123" spans="1:6" x14ac:dyDescent="0.2">
      <c r="A123">
        <v>1.50000000000006E-2</v>
      </c>
      <c r="B123">
        <v>110</v>
      </c>
      <c r="C123">
        <v>45</v>
      </c>
      <c r="D123">
        <v>210</v>
      </c>
      <c r="E123">
        <v>25</v>
      </c>
      <c r="F123" t="s">
        <v>195</v>
      </c>
    </row>
    <row r="124" spans="1:6" x14ac:dyDescent="0.2">
      <c r="A124">
        <v>7.9999999999955697E-3</v>
      </c>
      <c r="B124">
        <v>110</v>
      </c>
      <c r="C124">
        <v>45</v>
      </c>
      <c r="D124">
        <v>210</v>
      </c>
      <c r="E124">
        <v>25</v>
      </c>
      <c r="F124" t="s">
        <v>195</v>
      </c>
    </row>
    <row r="125" spans="1:6" x14ac:dyDescent="0.2">
      <c r="A125">
        <v>2.4000000000000899E-2</v>
      </c>
      <c r="B125">
        <v>110</v>
      </c>
      <c r="C125">
        <v>45</v>
      </c>
      <c r="D125">
        <v>210</v>
      </c>
      <c r="E125">
        <v>25</v>
      </c>
      <c r="F125" t="s">
        <v>195</v>
      </c>
    </row>
    <row r="126" spans="1:6" x14ac:dyDescent="0.2">
      <c r="A126">
        <v>-2.29999999999961E-2</v>
      </c>
      <c r="B126">
        <v>110</v>
      </c>
      <c r="C126">
        <v>45</v>
      </c>
      <c r="D126">
        <v>210</v>
      </c>
      <c r="E126">
        <v>25</v>
      </c>
      <c r="F126" t="s">
        <v>195</v>
      </c>
    </row>
    <row r="127" spans="1:6" x14ac:dyDescent="0.2">
      <c r="A127">
        <v>-7.9999999999955697E-3</v>
      </c>
      <c r="B127">
        <v>110</v>
      </c>
      <c r="C127">
        <v>45</v>
      </c>
      <c r="D127">
        <v>210</v>
      </c>
      <c r="E127">
        <v>25</v>
      </c>
      <c r="F127" t="s">
        <v>195</v>
      </c>
    </row>
    <row r="128" spans="1:6" x14ac:dyDescent="0.2">
      <c r="A128">
        <v>-7.9999999999955697E-3</v>
      </c>
      <c r="B128">
        <v>110</v>
      </c>
      <c r="C128">
        <v>45</v>
      </c>
      <c r="D128">
        <v>210</v>
      </c>
      <c r="E128">
        <v>25</v>
      </c>
      <c r="F128" t="s">
        <v>195</v>
      </c>
    </row>
    <row r="129" spans="1:6" x14ac:dyDescent="0.2">
      <c r="A129">
        <v>0.153999999999996</v>
      </c>
      <c r="B129">
        <v>145</v>
      </c>
      <c r="C129">
        <v>350</v>
      </c>
      <c r="D129">
        <v>22</v>
      </c>
      <c r="E129">
        <v>230</v>
      </c>
      <c r="F129" t="s">
        <v>194</v>
      </c>
    </row>
    <row r="130" spans="1:6" x14ac:dyDescent="0.2">
      <c r="A130">
        <v>-8.5000000000008E-2</v>
      </c>
      <c r="B130">
        <v>145</v>
      </c>
      <c r="C130">
        <v>350</v>
      </c>
      <c r="D130">
        <v>22</v>
      </c>
      <c r="E130">
        <v>230</v>
      </c>
      <c r="F130" t="s">
        <v>194</v>
      </c>
    </row>
    <row r="131" spans="1:6" x14ac:dyDescent="0.2">
      <c r="A131">
        <v>3.7399999999991003E-2</v>
      </c>
      <c r="B131">
        <v>145</v>
      </c>
      <c r="C131">
        <v>350</v>
      </c>
      <c r="D131">
        <v>22</v>
      </c>
      <c r="E131">
        <v>230</v>
      </c>
      <c r="F131" t="s">
        <v>194</v>
      </c>
    </row>
    <row r="132" spans="1:6" x14ac:dyDescent="0.2">
      <c r="A132">
        <v>-7.9999999999813597E-4</v>
      </c>
      <c r="B132">
        <v>145</v>
      </c>
      <c r="C132">
        <v>350</v>
      </c>
      <c r="D132">
        <v>22</v>
      </c>
      <c r="E132">
        <v>230</v>
      </c>
      <c r="F132" t="s">
        <v>194</v>
      </c>
    </row>
    <row r="133" spans="1:6" x14ac:dyDescent="0.2">
      <c r="A133">
        <v>0.20140000000000699</v>
      </c>
      <c r="B133">
        <v>145</v>
      </c>
      <c r="C133">
        <v>350</v>
      </c>
      <c r="D133">
        <v>22</v>
      </c>
      <c r="E133">
        <v>230</v>
      </c>
      <c r="F133" t="s">
        <v>194</v>
      </c>
    </row>
    <row r="134" spans="1:6" x14ac:dyDescent="0.2">
      <c r="A134">
        <v>6.0599999999993798E-2</v>
      </c>
      <c r="B134">
        <v>145</v>
      </c>
      <c r="C134">
        <v>350</v>
      </c>
      <c r="D134">
        <v>22</v>
      </c>
      <c r="E134">
        <v>230</v>
      </c>
      <c r="F134" t="s">
        <v>194</v>
      </c>
    </row>
    <row r="135" spans="1:6" x14ac:dyDescent="0.2">
      <c r="A135">
        <v>9.8600000000004698E-2</v>
      </c>
      <c r="B135">
        <v>145</v>
      </c>
      <c r="C135">
        <v>350</v>
      </c>
      <c r="D135">
        <v>22</v>
      </c>
      <c r="E135">
        <v>230</v>
      </c>
      <c r="F135" t="s">
        <v>194</v>
      </c>
    </row>
    <row r="136" spans="1:6" x14ac:dyDescent="0.2">
      <c r="A136">
        <v>9.2800000000011096E-2</v>
      </c>
      <c r="B136">
        <v>145</v>
      </c>
      <c r="C136">
        <v>350</v>
      </c>
      <c r="D136">
        <v>22</v>
      </c>
      <c r="E136">
        <v>230</v>
      </c>
      <c r="F136" t="s">
        <v>194</v>
      </c>
    </row>
    <row r="137" spans="1:6" x14ac:dyDescent="0.2">
      <c r="A137">
        <v>0.109999999999985</v>
      </c>
      <c r="B137">
        <v>145</v>
      </c>
      <c r="C137">
        <v>350</v>
      </c>
      <c r="D137">
        <v>22</v>
      </c>
      <c r="E137">
        <v>230</v>
      </c>
      <c r="F137" t="s">
        <v>194</v>
      </c>
    </row>
    <row r="138" spans="1:6" x14ac:dyDescent="0.2">
      <c r="A138">
        <v>8.6599999999975794E-2</v>
      </c>
      <c r="B138">
        <v>145</v>
      </c>
      <c r="C138">
        <v>350</v>
      </c>
      <c r="D138">
        <v>22</v>
      </c>
      <c r="E138">
        <v>230</v>
      </c>
      <c r="F138" t="s">
        <v>194</v>
      </c>
    </row>
    <row r="139" spans="1:6" x14ac:dyDescent="0.2">
      <c r="A139">
        <v>5.1999999999992497E-2</v>
      </c>
      <c r="B139">
        <v>65</v>
      </c>
      <c r="C139">
        <v>165</v>
      </c>
      <c r="D139">
        <v>40</v>
      </c>
      <c r="E139">
        <v>170</v>
      </c>
      <c r="F139" t="s">
        <v>194</v>
      </c>
    </row>
    <row r="140" spans="1:6" x14ac:dyDescent="0.2">
      <c r="A140">
        <v>1.0000000000047701E-3</v>
      </c>
      <c r="B140">
        <v>65</v>
      </c>
      <c r="C140">
        <v>165</v>
      </c>
      <c r="D140">
        <v>40</v>
      </c>
      <c r="E140">
        <v>170</v>
      </c>
      <c r="F140" t="s">
        <v>194</v>
      </c>
    </row>
    <row r="141" spans="1:6" x14ac:dyDescent="0.2">
      <c r="A141">
        <v>-6.4999999999997699E-2</v>
      </c>
      <c r="B141">
        <v>65</v>
      </c>
      <c r="C141">
        <v>165</v>
      </c>
      <c r="D141">
        <v>40</v>
      </c>
      <c r="E141">
        <v>170</v>
      </c>
      <c r="F141" t="s">
        <v>194</v>
      </c>
    </row>
    <row r="142" spans="1:6" x14ac:dyDescent="0.2">
      <c r="A142">
        <v>1.3999999999995801E-2</v>
      </c>
      <c r="B142">
        <v>65</v>
      </c>
      <c r="C142">
        <v>165</v>
      </c>
      <c r="D142">
        <v>40</v>
      </c>
      <c r="E142">
        <v>170</v>
      </c>
      <c r="F142" t="s">
        <v>194</v>
      </c>
    </row>
    <row r="143" spans="1:6" x14ac:dyDescent="0.2">
      <c r="A143">
        <v>-2.89999999999964E-2</v>
      </c>
      <c r="B143">
        <v>65</v>
      </c>
      <c r="C143">
        <v>165</v>
      </c>
      <c r="D143">
        <v>40</v>
      </c>
      <c r="E143">
        <v>170</v>
      </c>
      <c r="F143" t="s">
        <v>194</v>
      </c>
    </row>
    <row r="144" spans="1:6" x14ac:dyDescent="0.2">
      <c r="A144">
        <v>-1.8000000000000699E-2</v>
      </c>
      <c r="B144">
        <v>65</v>
      </c>
      <c r="C144">
        <v>165</v>
      </c>
      <c r="D144">
        <v>40</v>
      </c>
      <c r="E144">
        <v>170</v>
      </c>
      <c r="F144" t="s">
        <v>194</v>
      </c>
    </row>
    <row r="145" spans="1:6" x14ac:dyDescent="0.2">
      <c r="A145">
        <v>-0.122</v>
      </c>
      <c r="B145">
        <v>65</v>
      </c>
      <c r="C145">
        <v>165</v>
      </c>
      <c r="D145">
        <v>40</v>
      </c>
      <c r="E145">
        <v>170</v>
      </c>
      <c r="F145" t="s">
        <v>194</v>
      </c>
    </row>
    <row r="146" spans="1:6" x14ac:dyDescent="0.2">
      <c r="A146">
        <v>-0.17399999999999199</v>
      </c>
      <c r="B146">
        <v>65</v>
      </c>
      <c r="C146">
        <v>165</v>
      </c>
      <c r="D146">
        <v>40</v>
      </c>
      <c r="E146">
        <v>170</v>
      </c>
      <c r="F146" t="s">
        <v>194</v>
      </c>
    </row>
    <row r="147" spans="1:6" x14ac:dyDescent="0.2">
      <c r="A147">
        <v>-2.59999999999962E-2</v>
      </c>
      <c r="B147">
        <v>62</v>
      </c>
      <c r="C147">
        <v>170</v>
      </c>
      <c r="D147">
        <v>32</v>
      </c>
      <c r="E147">
        <v>200</v>
      </c>
      <c r="F147" t="s">
        <v>197</v>
      </c>
    </row>
    <row r="148" spans="1:6" x14ac:dyDescent="0.2">
      <c r="A148">
        <v>-2.59999999999962E-2</v>
      </c>
      <c r="B148">
        <v>62</v>
      </c>
      <c r="C148">
        <v>170</v>
      </c>
      <c r="D148">
        <v>32</v>
      </c>
      <c r="E148">
        <v>200</v>
      </c>
      <c r="F148" t="s">
        <v>197</v>
      </c>
    </row>
    <row r="149" spans="1:6" x14ac:dyDescent="0.2">
      <c r="A149">
        <v>-6.3000000000002401E-2</v>
      </c>
      <c r="B149">
        <v>62</v>
      </c>
      <c r="C149">
        <v>170</v>
      </c>
      <c r="D149">
        <v>32</v>
      </c>
      <c r="E149">
        <v>200</v>
      </c>
      <c r="F149" t="s">
        <v>197</v>
      </c>
    </row>
    <row r="150" spans="1:6" x14ac:dyDescent="0.2">
      <c r="A150">
        <v>3.0000000000001099E-2</v>
      </c>
      <c r="B150">
        <v>62</v>
      </c>
      <c r="C150">
        <v>170</v>
      </c>
      <c r="D150">
        <v>32</v>
      </c>
      <c r="E150">
        <v>200</v>
      </c>
      <c r="F150" t="s">
        <v>197</v>
      </c>
    </row>
    <row r="151" spans="1:6" x14ac:dyDescent="0.2">
      <c r="A151">
        <v>-0.14800000000000299</v>
      </c>
      <c r="B151">
        <v>62</v>
      </c>
      <c r="C151">
        <v>170</v>
      </c>
      <c r="D151">
        <v>32</v>
      </c>
      <c r="E151">
        <v>200</v>
      </c>
      <c r="F151" t="s">
        <v>197</v>
      </c>
    </row>
    <row r="152" spans="1:6" x14ac:dyDescent="0.2">
      <c r="A152">
        <v>1.89999999999984E-2</v>
      </c>
      <c r="B152">
        <v>62</v>
      </c>
      <c r="C152">
        <v>170</v>
      </c>
      <c r="D152">
        <v>32</v>
      </c>
      <c r="E152">
        <v>200</v>
      </c>
      <c r="F152" t="s">
        <v>197</v>
      </c>
    </row>
    <row r="153" spans="1:6" x14ac:dyDescent="0.2">
      <c r="A153">
        <v>-5.7000000000002202E-2</v>
      </c>
      <c r="B153">
        <v>62</v>
      </c>
      <c r="C153">
        <v>170</v>
      </c>
      <c r="D153">
        <v>32</v>
      </c>
      <c r="E153">
        <v>200</v>
      </c>
      <c r="F153" t="s">
        <v>197</v>
      </c>
    </row>
    <row r="154" spans="1:6" x14ac:dyDescent="0.2">
      <c r="A154">
        <v>-4.9000000000006601E-2</v>
      </c>
      <c r="B154">
        <v>62</v>
      </c>
      <c r="C154">
        <v>170</v>
      </c>
      <c r="D154">
        <v>32</v>
      </c>
      <c r="E154">
        <v>200</v>
      </c>
      <c r="F154" t="s">
        <v>197</v>
      </c>
    </row>
    <row r="155" spans="1:6" x14ac:dyDescent="0.2">
      <c r="A155">
        <v>-1.29999999999981E-2</v>
      </c>
      <c r="B155">
        <v>62</v>
      </c>
      <c r="C155">
        <v>170</v>
      </c>
      <c r="D155">
        <v>32</v>
      </c>
      <c r="E155">
        <v>200</v>
      </c>
      <c r="F155" t="s">
        <v>197</v>
      </c>
    </row>
    <row r="156" spans="1:6" x14ac:dyDescent="0.2">
      <c r="A156">
        <v>0.13400000000000001</v>
      </c>
      <c r="B156">
        <v>93</v>
      </c>
      <c r="C156">
        <v>47</v>
      </c>
      <c r="D156">
        <v>165</v>
      </c>
      <c r="E156">
        <v>25</v>
      </c>
      <c r="F156" t="s">
        <v>195</v>
      </c>
    </row>
    <row r="157" spans="1:6" x14ac:dyDescent="0.2">
      <c r="A157">
        <v>0.106999999999999</v>
      </c>
      <c r="B157">
        <v>93</v>
      </c>
      <c r="C157">
        <v>47</v>
      </c>
      <c r="D157">
        <v>165</v>
      </c>
      <c r="E157">
        <v>25</v>
      </c>
      <c r="F157" t="s">
        <v>195</v>
      </c>
    </row>
    <row r="158" spans="1:6" x14ac:dyDescent="0.2">
      <c r="A158">
        <v>0.11999999999999</v>
      </c>
      <c r="B158">
        <v>93</v>
      </c>
      <c r="C158">
        <v>47</v>
      </c>
      <c r="D158">
        <v>165</v>
      </c>
      <c r="E158">
        <v>25</v>
      </c>
      <c r="F158" t="s">
        <v>195</v>
      </c>
    </row>
    <row r="159" spans="1:6" x14ac:dyDescent="0.2">
      <c r="A159">
        <v>6.5999999999988304E-2</v>
      </c>
      <c r="B159">
        <v>93</v>
      </c>
      <c r="C159">
        <v>47</v>
      </c>
      <c r="D159">
        <v>165</v>
      </c>
      <c r="E159">
        <v>25</v>
      </c>
      <c r="F159" t="s">
        <v>195</v>
      </c>
    </row>
    <row r="160" spans="1:6" x14ac:dyDescent="0.2">
      <c r="A160">
        <v>9.6999999999994202E-2</v>
      </c>
      <c r="B160">
        <v>93</v>
      </c>
      <c r="C160">
        <v>47</v>
      </c>
      <c r="D160">
        <v>165</v>
      </c>
      <c r="E160">
        <v>25</v>
      </c>
      <c r="F160" t="s">
        <v>195</v>
      </c>
    </row>
    <row r="161" spans="1:6" x14ac:dyDescent="0.2">
      <c r="A161">
        <v>4.1999999999987402E-2</v>
      </c>
      <c r="B161">
        <v>93</v>
      </c>
      <c r="C161">
        <v>47</v>
      </c>
      <c r="D161">
        <v>165</v>
      </c>
      <c r="E161">
        <v>25</v>
      </c>
      <c r="F161" t="s">
        <v>195</v>
      </c>
    </row>
    <row r="162" spans="1:6" x14ac:dyDescent="0.2">
      <c r="A162">
        <v>4.0000000000006301E-2</v>
      </c>
      <c r="B162">
        <v>93</v>
      </c>
      <c r="C162">
        <v>47</v>
      </c>
      <c r="D162">
        <v>165</v>
      </c>
      <c r="E162">
        <v>25</v>
      </c>
      <c r="F162" t="s">
        <v>195</v>
      </c>
    </row>
    <row r="163" spans="1:6" x14ac:dyDescent="0.2">
      <c r="A163">
        <v>1.9999999999999601E-2</v>
      </c>
      <c r="B163">
        <v>27</v>
      </c>
      <c r="C163">
        <v>180</v>
      </c>
      <c r="D163">
        <v>34</v>
      </c>
      <c r="E163">
        <v>195</v>
      </c>
      <c r="F163" t="s">
        <v>194</v>
      </c>
    </row>
    <row r="164" spans="1:6" x14ac:dyDescent="0.2">
      <c r="A164">
        <v>-2.2999999999999701E-2</v>
      </c>
      <c r="B164">
        <v>27</v>
      </c>
      <c r="C164">
        <v>180</v>
      </c>
      <c r="D164">
        <v>34</v>
      </c>
      <c r="E164">
        <v>195</v>
      </c>
      <c r="F164" t="s">
        <v>194</v>
      </c>
    </row>
    <row r="165" spans="1:6" x14ac:dyDescent="0.2">
      <c r="A165">
        <v>7.0000000000014504E-3</v>
      </c>
      <c r="B165">
        <v>27</v>
      </c>
      <c r="C165">
        <v>180</v>
      </c>
      <c r="D165">
        <v>34</v>
      </c>
      <c r="E165">
        <v>195</v>
      </c>
      <c r="F165" t="s">
        <v>194</v>
      </c>
    </row>
    <row r="166" spans="1:6" x14ac:dyDescent="0.2">
      <c r="A166">
        <v>8.2000000000000697E-2</v>
      </c>
      <c r="B166">
        <v>27</v>
      </c>
      <c r="C166">
        <v>180</v>
      </c>
      <c r="D166">
        <v>34</v>
      </c>
      <c r="E166">
        <v>195</v>
      </c>
      <c r="F166" t="s">
        <v>194</v>
      </c>
    </row>
    <row r="167" spans="1:6" x14ac:dyDescent="0.2">
      <c r="A167">
        <v>-6.00000000000023E-3</v>
      </c>
      <c r="B167">
        <v>27</v>
      </c>
      <c r="C167">
        <v>180</v>
      </c>
      <c r="D167">
        <v>34</v>
      </c>
      <c r="E167">
        <v>195</v>
      </c>
      <c r="F167" t="s">
        <v>194</v>
      </c>
    </row>
    <row r="168" spans="1:6" x14ac:dyDescent="0.2">
      <c r="A168">
        <v>0.21199999999999999</v>
      </c>
      <c r="B168">
        <v>27</v>
      </c>
      <c r="C168">
        <v>180</v>
      </c>
      <c r="D168">
        <v>34</v>
      </c>
      <c r="E168">
        <v>195</v>
      </c>
      <c r="F168" t="s">
        <v>194</v>
      </c>
    </row>
    <row r="169" spans="1:6" x14ac:dyDescent="0.2">
      <c r="A169">
        <v>1.09999999999992E-2</v>
      </c>
      <c r="B169">
        <v>27</v>
      </c>
      <c r="C169">
        <v>180</v>
      </c>
      <c r="D169">
        <v>34</v>
      </c>
      <c r="E169">
        <v>195</v>
      </c>
      <c r="F169" t="s">
        <v>194</v>
      </c>
    </row>
    <row r="170" spans="1:6" x14ac:dyDescent="0.2">
      <c r="A170">
        <v>-4.8999999999999502E-2</v>
      </c>
      <c r="B170">
        <v>27</v>
      </c>
      <c r="C170">
        <v>180</v>
      </c>
      <c r="D170">
        <v>34</v>
      </c>
      <c r="E170">
        <v>195</v>
      </c>
      <c r="F170" t="s">
        <v>194</v>
      </c>
    </row>
    <row r="171" spans="1:6" x14ac:dyDescent="0.2">
      <c r="A171">
        <v>-4.1000000000000397E-2</v>
      </c>
      <c r="B171">
        <v>27</v>
      </c>
      <c r="C171">
        <v>180</v>
      </c>
      <c r="D171">
        <v>34</v>
      </c>
      <c r="E171">
        <v>195</v>
      </c>
      <c r="F171" t="s">
        <v>194</v>
      </c>
    </row>
    <row r="172" spans="1:6" x14ac:dyDescent="0.2">
      <c r="A172">
        <v>0.189</v>
      </c>
      <c r="B172">
        <v>27</v>
      </c>
      <c r="C172">
        <v>180</v>
      </c>
      <c r="D172">
        <v>34</v>
      </c>
      <c r="E172">
        <v>195</v>
      </c>
      <c r="F172" t="s">
        <v>194</v>
      </c>
    </row>
    <row r="173" spans="1:6" x14ac:dyDescent="0.2">
      <c r="A173">
        <v>0.216000000000001</v>
      </c>
      <c r="B173">
        <v>27</v>
      </c>
      <c r="C173">
        <v>180</v>
      </c>
      <c r="D173">
        <v>34</v>
      </c>
      <c r="E173">
        <v>195</v>
      </c>
      <c r="F173" t="s">
        <v>194</v>
      </c>
    </row>
    <row r="174" spans="1:6" x14ac:dyDescent="0.2">
      <c r="A174">
        <v>1.9999999999988898E-3</v>
      </c>
      <c r="B174">
        <v>27</v>
      </c>
      <c r="C174">
        <v>180</v>
      </c>
      <c r="D174">
        <v>34</v>
      </c>
      <c r="E174">
        <v>195</v>
      </c>
      <c r="F174" t="s">
        <v>194</v>
      </c>
    </row>
    <row r="175" spans="1:6" x14ac:dyDescent="0.2">
      <c r="A175">
        <v>-1.4600000000001501E-2</v>
      </c>
      <c r="B175">
        <v>145</v>
      </c>
      <c r="C175">
        <v>350</v>
      </c>
      <c r="D175">
        <v>22</v>
      </c>
      <c r="E175">
        <v>250</v>
      </c>
      <c r="F175" t="s">
        <v>194</v>
      </c>
    </row>
    <row r="176" spans="1:6" x14ac:dyDescent="0.2">
      <c r="A176">
        <v>2.6000000000010498E-3</v>
      </c>
      <c r="B176">
        <v>145</v>
      </c>
      <c r="C176">
        <v>350</v>
      </c>
      <c r="D176">
        <v>22</v>
      </c>
      <c r="E176">
        <v>250</v>
      </c>
      <c r="F176" t="s">
        <v>194</v>
      </c>
    </row>
    <row r="177" spans="1:6" x14ac:dyDescent="0.2">
      <c r="A177">
        <v>2.06000000000017E-2</v>
      </c>
      <c r="B177">
        <v>145</v>
      </c>
      <c r="C177">
        <v>350</v>
      </c>
      <c r="D177">
        <v>22</v>
      </c>
      <c r="E177">
        <v>250</v>
      </c>
      <c r="F177" t="s">
        <v>194</v>
      </c>
    </row>
    <row r="178" spans="1:6" x14ac:dyDescent="0.2">
      <c r="A178">
        <v>7.48000000000104E-2</v>
      </c>
      <c r="B178">
        <v>145</v>
      </c>
      <c r="C178">
        <v>350</v>
      </c>
      <c r="D178">
        <v>22</v>
      </c>
      <c r="E178">
        <v>250</v>
      </c>
      <c r="F178" t="s">
        <v>194</v>
      </c>
    </row>
    <row r="179" spans="1:6" x14ac:dyDescent="0.2">
      <c r="A179">
        <v>0.11020000000002</v>
      </c>
      <c r="B179">
        <v>145</v>
      </c>
      <c r="C179">
        <v>350</v>
      </c>
      <c r="D179">
        <v>22</v>
      </c>
      <c r="E179">
        <v>250</v>
      </c>
      <c r="F179" t="s">
        <v>194</v>
      </c>
    </row>
    <row r="180" spans="1:6" x14ac:dyDescent="0.2">
      <c r="A180">
        <v>7.4200000000018904E-2</v>
      </c>
      <c r="B180">
        <v>145</v>
      </c>
      <c r="C180">
        <v>350</v>
      </c>
      <c r="D180">
        <v>22</v>
      </c>
      <c r="E180">
        <v>250</v>
      </c>
      <c r="F180" t="s">
        <v>194</v>
      </c>
    </row>
    <row r="181" spans="1:6" x14ac:dyDescent="0.2">
      <c r="A181">
        <v>-5.2750000000003197E-2</v>
      </c>
      <c r="B181">
        <v>145</v>
      </c>
      <c r="C181">
        <v>350</v>
      </c>
      <c r="D181">
        <v>22</v>
      </c>
      <c r="E181">
        <v>250</v>
      </c>
      <c r="F181" t="s">
        <v>194</v>
      </c>
    </row>
    <row r="182" spans="1:6" x14ac:dyDescent="0.2">
      <c r="A182">
        <v>-4.9999999999954499E-3</v>
      </c>
      <c r="B182">
        <v>145</v>
      </c>
      <c r="C182">
        <v>350</v>
      </c>
      <c r="D182">
        <v>22</v>
      </c>
      <c r="E182">
        <v>250</v>
      </c>
      <c r="F182" t="s">
        <v>194</v>
      </c>
    </row>
    <row r="183" spans="1:6" x14ac:dyDescent="0.2">
      <c r="A183">
        <v>8.2499999999754402E-3</v>
      </c>
      <c r="B183">
        <v>145</v>
      </c>
      <c r="C183">
        <v>350</v>
      </c>
      <c r="D183">
        <v>22</v>
      </c>
      <c r="E183">
        <v>250</v>
      </c>
      <c r="F183" t="s">
        <v>194</v>
      </c>
    </row>
    <row r="184" spans="1:6" x14ac:dyDescent="0.2">
      <c r="A184">
        <v>3.20000000000107E-2</v>
      </c>
      <c r="B184">
        <v>145</v>
      </c>
      <c r="C184">
        <v>350</v>
      </c>
      <c r="D184">
        <v>22</v>
      </c>
      <c r="E184">
        <v>250</v>
      </c>
      <c r="F184" t="s">
        <v>194</v>
      </c>
    </row>
    <row r="185" spans="1:6" x14ac:dyDescent="0.2">
      <c r="A185">
        <v>0.22724999999999801</v>
      </c>
      <c r="B185">
        <v>145</v>
      </c>
      <c r="C185">
        <v>350</v>
      </c>
      <c r="D185">
        <v>22</v>
      </c>
      <c r="E185">
        <v>250</v>
      </c>
      <c r="F185" t="s">
        <v>194</v>
      </c>
    </row>
    <row r="186" spans="1:6" x14ac:dyDescent="0.2">
      <c r="A186">
        <v>0.18599999999997899</v>
      </c>
      <c r="B186">
        <v>154</v>
      </c>
      <c r="C186">
        <v>49</v>
      </c>
      <c r="D186">
        <v>165</v>
      </c>
      <c r="E186">
        <v>25</v>
      </c>
      <c r="F186" t="s">
        <v>195</v>
      </c>
    </row>
    <row r="187" spans="1:6" x14ac:dyDescent="0.2">
      <c r="A187">
        <v>0.17900000000000199</v>
      </c>
      <c r="B187">
        <v>154</v>
      </c>
      <c r="C187">
        <v>49</v>
      </c>
      <c r="D187">
        <v>165</v>
      </c>
      <c r="E187">
        <v>25</v>
      </c>
      <c r="F187" t="s">
        <v>195</v>
      </c>
    </row>
    <row r="188" spans="1:6" x14ac:dyDescent="0.2">
      <c r="A188">
        <v>9.4999999999998905E-2</v>
      </c>
      <c r="B188">
        <v>154</v>
      </c>
      <c r="C188">
        <v>49</v>
      </c>
      <c r="D188">
        <v>165</v>
      </c>
      <c r="E188">
        <v>25</v>
      </c>
      <c r="F188" t="s">
        <v>195</v>
      </c>
    </row>
    <row r="189" spans="1:6" x14ac:dyDescent="0.2">
      <c r="A189">
        <v>1.69999999999959E-2</v>
      </c>
      <c r="B189">
        <v>154</v>
      </c>
      <c r="C189">
        <v>49</v>
      </c>
      <c r="D189">
        <v>165</v>
      </c>
      <c r="E189">
        <v>25</v>
      </c>
      <c r="F189" t="s">
        <v>195</v>
      </c>
    </row>
    <row r="190" spans="1:6" x14ac:dyDescent="0.2">
      <c r="A190">
        <v>0.174999999999983</v>
      </c>
      <c r="B190">
        <v>154</v>
      </c>
      <c r="C190">
        <v>49</v>
      </c>
      <c r="D190">
        <v>165</v>
      </c>
      <c r="E190">
        <v>25</v>
      </c>
      <c r="F190" t="s">
        <v>195</v>
      </c>
    </row>
    <row r="191" spans="1:6" x14ac:dyDescent="0.2">
      <c r="A191">
        <v>8.1999999999993606E-2</v>
      </c>
      <c r="B191">
        <v>154</v>
      </c>
      <c r="C191">
        <v>49</v>
      </c>
      <c r="D191">
        <v>165</v>
      </c>
      <c r="E191">
        <v>25</v>
      </c>
      <c r="F191" t="s">
        <v>195</v>
      </c>
    </row>
    <row r="192" spans="1:6" x14ac:dyDescent="0.2">
      <c r="A192">
        <v>0.10499999999999</v>
      </c>
      <c r="B192">
        <v>154</v>
      </c>
      <c r="C192">
        <v>49</v>
      </c>
      <c r="D192">
        <v>165</v>
      </c>
      <c r="E192">
        <v>25</v>
      </c>
      <c r="F192" t="s">
        <v>195</v>
      </c>
    </row>
    <row r="193" spans="1:6" x14ac:dyDescent="0.2">
      <c r="A193">
        <v>-0.310000000000002</v>
      </c>
      <c r="B193">
        <v>240</v>
      </c>
      <c r="C193">
        <v>65</v>
      </c>
      <c r="D193">
        <v>100</v>
      </c>
      <c r="E193">
        <v>55</v>
      </c>
      <c r="F193" t="s">
        <v>198</v>
      </c>
    </row>
    <row r="194" spans="1:6" x14ac:dyDescent="0.2">
      <c r="A194">
        <v>0.19999999999998899</v>
      </c>
      <c r="B194">
        <v>240</v>
      </c>
      <c r="C194">
        <v>65</v>
      </c>
      <c r="D194">
        <v>100</v>
      </c>
      <c r="E194">
        <v>55</v>
      </c>
      <c r="F194" t="s">
        <v>198</v>
      </c>
    </row>
    <row r="195" spans="1:6" x14ac:dyDescent="0.2">
      <c r="A195">
        <v>0.28999999999999199</v>
      </c>
      <c r="B195">
        <v>240</v>
      </c>
      <c r="C195">
        <v>65</v>
      </c>
      <c r="D195">
        <v>100</v>
      </c>
      <c r="E195">
        <v>55</v>
      </c>
      <c r="F195" t="s">
        <v>198</v>
      </c>
    </row>
    <row r="196" spans="1:6" x14ac:dyDescent="0.2">
      <c r="A196">
        <v>0.189999999999998</v>
      </c>
      <c r="B196">
        <v>240</v>
      </c>
      <c r="C196">
        <v>65</v>
      </c>
      <c r="D196">
        <v>100</v>
      </c>
      <c r="E196">
        <v>55</v>
      </c>
      <c r="F196" t="s">
        <v>198</v>
      </c>
    </row>
    <row r="197" spans="1:6" x14ac:dyDescent="0.2">
      <c r="A197">
        <v>0.62999999999999501</v>
      </c>
      <c r="B197">
        <v>240</v>
      </c>
      <c r="C197">
        <v>65</v>
      </c>
      <c r="D197">
        <v>100</v>
      </c>
      <c r="E197">
        <v>55</v>
      </c>
      <c r="F197" t="s">
        <v>198</v>
      </c>
    </row>
    <row r="198" spans="1:6" x14ac:dyDescent="0.2">
      <c r="A198">
        <v>0.18600000000000699</v>
      </c>
      <c r="B198">
        <v>170</v>
      </c>
      <c r="C198">
        <v>255</v>
      </c>
      <c r="D198">
        <v>36</v>
      </c>
      <c r="E198">
        <v>160</v>
      </c>
      <c r="F198" t="s">
        <v>198</v>
      </c>
    </row>
    <row r="199" spans="1:6" x14ac:dyDescent="0.2">
      <c r="A199">
        <v>0.110000000000014</v>
      </c>
      <c r="B199">
        <v>170</v>
      </c>
      <c r="C199">
        <v>255</v>
      </c>
      <c r="D199">
        <v>36</v>
      </c>
      <c r="E199">
        <v>160</v>
      </c>
      <c r="F199" t="s">
        <v>198</v>
      </c>
    </row>
    <row r="200" spans="1:6" x14ac:dyDescent="0.2">
      <c r="A200">
        <v>0.14999999999997701</v>
      </c>
      <c r="B200">
        <v>170</v>
      </c>
      <c r="C200">
        <v>255</v>
      </c>
      <c r="D200">
        <v>36</v>
      </c>
      <c r="E200">
        <v>160</v>
      </c>
      <c r="F200" t="s">
        <v>198</v>
      </c>
    </row>
    <row r="201" spans="1:6" x14ac:dyDescent="0.2">
      <c r="A201">
        <v>0.19400000000001699</v>
      </c>
      <c r="B201">
        <v>170</v>
      </c>
      <c r="C201">
        <v>255</v>
      </c>
      <c r="D201">
        <v>36</v>
      </c>
      <c r="E201">
        <v>160</v>
      </c>
      <c r="F201" t="s">
        <v>198</v>
      </c>
    </row>
    <row r="202" spans="1:6" x14ac:dyDescent="0.2">
      <c r="A202">
        <v>0.189999999999998</v>
      </c>
      <c r="B202">
        <v>170</v>
      </c>
      <c r="C202">
        <v>255</v>
      </c>
      <c r="D202">
        <v>36</v>
      </c>
      <c r="E202">
        <v>160</v>
      </c>
      <c r="F202" t="s">
        <v>198</v>
      </c>
    </row>
    <row r="203" spans="1:6" x14ac:dyDescent="0.2">
      <c r="A203">
        <v>0.16000000000002501</v>
      </c>
      <c r="B203">
        <v>170</v>
      </c>
      <c r="C203">
        <v>255</v>
      </c>
      <c r="D203">
        <v>36</v>
      </c>
      <c r="E203">
        <v>160</v>
      </c>
      <c r="F203" t="s">
        <v>198</v>
      </c>
    </row>
    <row r="204" spans="1:6" x14ac:dyDescent="0.2">
      <c r="A204">
        <v>0.14199999999999599</v>
      </c>
      <c r="B204">
        <v>90</v>
      </c>
      <c r="C204">
        <v>85</v>
      </c>
      <c r="D204">
        <v>125</v>
      </c>
      <c r="E204">
        <v>7</v>
      </c>
      <c r="F204" t="s">
        <v>198</v>
      </c>
    </row>
    <row r="205" spans="1:6" x14ac:dyDescent="0.2">
      <c r="A205">
        <v>0.14499999999999599</v>
      </c>
      <c r="B205">
        <v>90</v>
      </c>
      <c r="C205">
        <v>85</v>
      </c>
      <c r="D205">
        <v>125</v>
      </c>
      <c r="E205">
        <v>7</v>
      </c>
      <c r="F205" t="s">
        <v>198</v>
      </c>
    </row>
    <row r="206" spans="1:6" x14ac:dyDescent="0.2">
      <c r="A206">
        <v>-1.9999999999953401E-3</v>
      </c>
      <c r="B206">
        <v>90</v>
      </c>
      <c r="C206">
        <v>85</v>
      </c>
      <c r="D206">
        <v>125</v>
      </c>
      <c r="E206">
        <v>7</v>
      </c>
      <c r="F206" t="s">
        <v>198</v>
      </c>
    </row>
    <row r="207" spans="1:6" x14ac:dyDescent="0.2">
      <c r="A207">
        <v>0.108000000000004</v>
      </c>
      <c r="B207">
        <v>90</v>
      </c>
      <c r="C207">
        <v>85</v>
      </c>
      <c r="D207">
        <v>125</v>
      </c>
      <c r="E207">
        <v>7</v>
      </c>
      <c r="F207" t="s">
        <v>198</v>
      </c>
    </row>
    <row r="208" spans="1:6" x14ac:dyDescent="0.2">
      <c r="A208">
        <v>6.9999999999993207E-2</v>
      </c>
      <c r="B208">
        <v>90</v>
      </c>
      <c r="C208">
        <v>85</v>
      </c>
      <c r="D208">
        <v>125</v>
      </c>
      <c r="E208">
        <v>7</v>
      </c>
      <c r="F208" t="s">
        <v>198</v>
      </c>
    </row>
    <row r="209" spans="1:6" x14ac:dyDescent="0.2">
      <c r="A209">
        <v>1.8000000000000699E-2</v>
      </c>
      <c r="B209">
        <v>90</v>
      </c>
      <c r="C209">
        <v>85</v>
      </c>
      <c r="D209">
        <v>125</v>
      </c>
      <c r="E209">
        <v>7</v>
      </c>
      <c r="F209" t="s">
        <v>198</v>
      </c>
    </row>
    <row r="210" spans="1:6" x14ac:dyDescent="0.2">
      <c r="A210">
        <v>0.109999999999999</v>
      </c>
      <c r="B210">
        <v>90</v>
      </c>
      <c r="C210">
        <v>85</v>
      </c>
      <c r="D210">
        <v>125</v>
      </c>
      <c r="E210">
        <v>7</v>
      </c>
      <c r="F210" t="s">
        <v>198</v>
      </c>
    </row>
    <row r="211" spans="1:6" x14ac:dyDescent="0.2">
      <c r="A211">
        <v>0.11899999999999999</v>
      </c>
      <c r="B211">
        <v>90</v>
      </c>
      <c r="C211">
        <v>85</v>
      </c>
      <c r="D211">
        <v>125</v>
      </c>
      <c r="E211">
        <v>7</v>
      </c>
      <c r="F211" t="s">
        <v>198</v>
      </c>
    </row>
    <row r="212" spans="1:6" x14ac:dyDescent="0.2">
      <c r="A212">
        <v>0.16399999999998699</v>
      </c>
      <c r="B212">
        <v>90</v>
      </c>
      <c r="C212">
        <v>85</v>
      </c>
      <c r="D212">
        <v>125</v>
      </c>
      <c r="E212">
        <v>7</v>
      </c>
      <c r="F212" t="s">
        <v>198</v>
      </c>
    </row>
    <row r="213" spans="1:6" x14ac:dyDescent="0.2">
      <c r="A213">
        <v>-4.2799999999999699E-2</v>
      </c>
      <c r="B213">
        <v>145</v>
      </c>
      <c r="C213">
        <v>350</v>
      </c>
      <c r="D213">
        <v>22</v>
      </c>
      <c r="E213">
        <v>230</v>
      </c>
      <c r="F213" t="s">
        <v>194</v>
      </c>
    </row>
    <row r="214" spans="1:6" x14ac:dyDescent="0.2">
      <c r="A214">
        <v>-0.176000000000016</v>
      </c>
      <c r="B214">
        <v>145</v>
      </c>
      <c r="C214">
        <v>350</v>
      </c>
      <c r="D214">
        <v>22</v>
      </c>
      <c r="E214">
        <v>230</v>
      </c>
      <c r="F214" t="s">
        <v>194</v>
      </c>
    </row>
    <row r="215" spans="1:6" x14ac:dyDescent="0.2">
      <c r="A215">
        <v>0.207400000000007</v>
      </c>
      <c r="B215">
        <v>145</v>
      </c>
      <c r="C215">
        <v>350</v>
      </c>
      <c r="D215">
        <v>22</v>
      </c>
      <c r="E215">
        <v>230</v>
      </c>
      <c r="F215" t="s">
        <v>194</v>
      </c>
    </row>
    <row r="216" spans="1:6" x14ac:dyDescent="0.2">
      <c r="A216">
        <v>0.11979999999999801</v>
      </c>
      <c r="B216">
        <v>145</v>
      </c>
      <c r="C216">
        <v>350</v>
      </c>
      <c r="D216">
        <v>22</v>
      </c>
      <c r="E216">
        <v>230</v>
      </c>
      <c r="F216" t="s">
        <v>194</v>
      </c>
    </row>
    <row r="217" spans="1:6" x14ac:dyDescent="0.2">
      <c r="A217">
        <v>2.6000000000010501E-2</v>
      </c>
      <c r="B217">
        <v>145</v>
      </c>
      <c r="C217">
        <v>350</v>
      </c>
      <c r="D217">
        <v>22</v>
      </c>
      <c r="E217">
        <v>230</v>
      </c>
      <c r="F217" t="s">
        <v>194</v>
      </c>
    </row>
    <row r="218" spans="1:6" x14ac:dyDescent="0.2">
      <c r="A218">
        <v>-0.37239999999999901</v>
      </c>
      <c r="B218">
        <v>145</v>
      </c>
      <c r="C218">
        <v>350</v>
      </c>
      <c r="D218">
        <v>22</v>
      </c>
      <c r="E218">
        <v>230</v>
      </c>
      <c r="F218" t="s">
        <v>194</v>
      </c>
    </row>
    <row r="219" spans="1:6" x14ac:dyDescent="0.2">
      <c r="A219">
        <v>9.8250000000007304E-2</v>
      </c>
      <c r="B219">
        <v>145</v>
      </c>
      <c r="C219">
        <v>350</v>
      </c>
      <c r="D219">
        <v>22</v>
      </c>
      <c r="E219">
        <v>230</v>
      </c>
      <c r="F219" t="s">
        <v>194</v>
      </c>
    </row>
    <row r="220" spans="1:6" x14ac:dyDescent="0.2">
      <c r="A220">
        <v>-0.14375000000001101</v>
      </c>
      <c r="B220">
        <v>145</v>
      </c>
      <c r="C220">
        <v>350</v>
      </c>
      <c r="D220">
        <v>22</v>
      </c>
      <c r="E220">
        <v>230</v>
      </c>
      <c r="F220" t="s">
        <v>194</v>
      </c>
    </row>
    <row r="221" spans="1:6" x14ac:dyDescent="0.2">
      <c r="A221">
        <v>0.32574999999999898</v>
      </c>
      <c r="B221">
        <v>145</v>
      </c>
      <c r="C221">
        <v>350</v>
      </c>
      <c r="D221">
        <v>22</v>
      </c>
      <c r="E221">
        <v>230</v>
      </c>
      <c r="F221" t="s">
        <v>194</v>
      </c>
    </row>
    <row r="222" spans="1:6" x14ac:dyDescent="0.2">
      <c r="A222">
        <v>1.6500000000007699E-2</v>
      </c>
      <c r="B222">
        <v>145</v>
      </c>
      <c r="C222">
        <v>350</v>
      </c>
      <c r="D222">
        <v>22</v>
      </c>
      <c r="E222">
        <v>230</v>
      </c>
      <c r="F222" t="s">
        <v>194</v>
      </c>
    </row>
    <row r="223" spans="1:6" x14ac:dyDescent="0.2">
      <c r="A223">
        <v>-8.0000000000097805E-3</v>
      </c>
      <c r="B223">
        <v>145</v>
      </c>
      <c r="C223">
        <v>350</v>
      </c>
      <c r="D223">
        <v>22</v>
      </c>
      <c r="E223">
        <v>230</v>
      </c>
      <c r="F223" t="s">
        <v>194</v>
      </c>
    </row>
    <row r="224" spans="1:6" x14ac:dyDescent="0.2">
      <c r="A224">
        <v>7.8000000000002997E-2</v>
      </c>
      <c r="B224">
        <v>154</v>
      </c>
      <c r="C224">
        <v>49</v>
      </c>
      <c r="D224">
        <v>165</v>
      </c>
      <c r="E224">
        <v>25</v>
      </c>
      <c r="F224" t="s">
        <v>195</v>
      </c>
    </row>
    <row r="225" spans="1:6" x14ac:dyDescent="0.2">
      <c r="A225">
        <v>8.1999999999993606E-2</v>
      </c>
      <c r="B225">
        <v>154</v>
      </c>
      <c r="C225">
        <v>49</v>
      </c>
      <c r="D225">
        <v>165</v>
      </c>
      <c r="E225">
        <v>25</v>
      </c>
      <c r="F225" t="s">
        <v>195</v>
      </c>
    </row>
    <row r="226" spans="1:6" x14ac:dyDescent="0.2">
      <c r="A226">
        <v>5.6000000000011603E-2</v>
      </c>
      <c r="B226">
        <v>154</v>
      </c>
      <c r="C226">
        <v>49</v>
      </c>
      <c r="D226">
        <v>165</v>
      </c>
      <c r="E226">
        <v>25</v>
      </c>
      <c r="F226" t="s">
        <v>195</v>
      </c>
    </row>
    <row r="227" spans="1:6" x14ac:dyDescent="0.2">
      <c r="A227">
        <v>9.3999999999994102E-2</v>
      </c>
      <c r="B227">
        <v>154</v>
      </c>
      <c r="C227">
        <v>49</v>
      </c>
      <c r="D227">
        <v>165</v>
      </c>
      <c r="E227">
        <v>25</v>
      </c>
      <c r="F227" t="s">
        <v>195</v>
      </c>
    </row>
    <row r="228" spans="1:6" x14ac:dyDescent="0.2">
      <c r="A228">
        <v>9.29999999999893E-2</v>
      </c>
      <c r="B228">
        <v>154</v>
      </c>
      <c r="C228">
        <v>49</v>
      </c>
      <c r="D228">
        <v>165</v>
      </c>
      <c r="E228">
        <v>25</v>
      </c>
      <c r="F228" t="s">
        <v>195</v>
      </c>
    </row>
    <row r="229" spans="1:6" x14ac:dyDescent="0.2">
      <c r="A229">
        <v>2.8000000000019998E-2</v>
      </c>
      <c r="B229">
        <v>154</v>
      </c>
      <c r="C229">
        <v>49</v>
      </c>
      <c r="D229">
        <v>165</v>
      </c>
      <c r="E229">
        <v>25</v>
      </c>
      <c r="F229" t="s">
        <v>195</v>
      </c>
    </row>
    <row r="230" spans="1:6" x14ac:dyDescent="0.2">
      <c r="A230">
        <v>5.8999999999997499E-2</v>
      </c>
      <c r="B230">
        <v>154</v>
      </c>
      <c r="C230">
        <v>49</v>
      </c>
      <c r="D230">
        <v>165</v>
      </c>
      <c r="E230">
        <v>25</v>
      </c>
      <c r="F230" t="s">
        <v>195</v>
      </c>
    </row>
    <row r="231" spans="1:6" x14ac:dyDescent="0.2">
      <c r="A231">
        <v>7.4999999999988604E-2</v>
      </c>
      <c r="B231">
        <v>110</v>
      </c>
      <c r="C231">
        <v>49</v>
      </c>
      <c r="D231">
        <v>165</v>
      </c>
      <c r="E231">
        <v>25</v>
      </c>
      <c r="F231" t="s">
        <v>195</v>
      </c>
    </row>
    <row r="232" spans="1:6" x14ac:dyDescent="0.2">
      <c r="A232">
        <v>8.2999999999998395E-2</v>
      </c>
      <c r="B232">
        <v>110</v>
      </c>
      <c r="C232">
        <v>49</v>
      </c>
      <c r="D232">
        <v>165</v>
      </c>
      <c r="E232">
        <v>25</v>
      </c>
      <c r="F232" t="s">
        <v>195</v>
      </c>
    </row>
    <row r="233" spans="1:6" x14ac:dyDescent="0.2">
      <c r="A233">
        <v>2.89999999999964E-2</v>
      </c>
      <c r="B233">
        <v>110</v>
      </c>
      <c r="C233">
        <v>49</v>
      </c>
      <c r="D233">
        <v>165</v>
      </c>
      <c r="E233">
        <v>25</v>
      </c>
      <c r="F233" t="s">
        <v>195</v>
      </c>
    </row>
    <row r="234" spans="1:6" x14ac:dyDescent="0.2">
      <c r="A234">
        <v>1.9000000000005499E-2</v>
      </c>
      <c r="B234">
        <v>110</v>
      </c>
      <c r="C234">
        <v>49</v>
      </c>
      <c r="D234">
        <v>165</v>
      </c>
      <c r="E234">
        <v>25</v>
      </c>
      <c r="F234" t="s">
        <v>195</v>
      </c>
    </row>
    <row r="235" spans="1:6" x14ac:dyDescent="0.2">
      <c r="A235">
        <v>-2.4000000000000899E-2</v>
      </c>
      <c r="B235">
        <v>110</v>
      </c>
      <c r="C235">
        <v>49</v>
      </c>
      <c r="D235">
        <v>165</v>
      </c>
      <c r="E235">
        <v>25</v>
      </c>
      <c r="F235" t="s">
        <v>195</v>
      </c>
    </row>
    <row r="236" spans="1:6" x14ac:dyDescent="0.2">
      <c r="A236">
        <v>4.9999999999954499E-3</v>
      </c>
      <c r="B236">
        <v>110</v>
      </c>
      <c r="C236">
        <v>49</v>
      </c>
      <c r="D236">
        <v>165</v>
      </c>
      <c r="E236">
        <v>25</v>
      </c>
      <c r="F236" t="s">
        <v>195</v>
      </c>
    </row>
    <row r="237" spans="1:6" x14ac:dyDescent="0.2">
      <c r="A237">
        <v>-5.50000000000068E-2</v>
      </c>
      <c r="B237">
        <v>110</v>
      </c>
      <c r="C237">
        <v>49</v>
      </c>
      <c r="D237">
        <v>165</v>
      </c>
      <c r="E237">
        <v>25</v>
      </c>
      <c r="F237" t="s">
        <v>195</v>
      </c>
    </row>
    <row r="238" spans="1:6" x14ac:dyDescent="0.2">
      <c r="A238">
        <v>4.1999999999987402E-2</v>
      </c>
      <c r="B238">
        <v>110</v>
      </c>
      <c r="C238">
        <v>49</v>
      </c>
      <c r="D238">
        <v>165</v>
      </c>
      <c r="E238">
        <v>25</v>
      </c>
      <c r="F238" t="s">
        <v>195</v>
      </c>
    </row>
    <row r="239" spans="1:6" x14ac:dyDescent="0.2">
      <c r="A239">
        <v>5.2999999999997299E-2</v>
      </c>
      <c r="B239">
        <v>110</v>
      </c>
      <c r="C239">
        <v>49</v>
      </c>
      <c r="D239">
        <v>165</v>
      </c>
      <c r="E239">
        <v>25</v>
      </c>
      <c r="F239" t="s">
        <v>195</v>
      </c>
    </row>
    <row r="240" spans="1:6" x14ac:dyDescent="0.2">
      <c r="A240">
        <v>-9.1999999999998694E-2</v>
      </c>
      <c r="B240">
        <v>110</v>
      </c>
      <c r="C240">
        <v>49</v>
      </c>
      <c r="D240">
        <v>165</v>
      </c>
      <c r="E240">
        <v>25</v>
      </c>
      <c r="F240" t="s">
        <v>195</v>
      </c>
    </row>
    <row r="241" spans="1:6" x14ac:dyDescent="0.2">
      <c r="A241">
        <v>-1.0000000000047701E-3</v>
      </c>
      <c r="B241">
        <v>110</v>
      </c>
      <c r="C241">
        <v>49</v>
      </c>
      <c r="D241">
        <v>165</v>
      </c>
      <c r="E241">
        <v>25</v>
      </c>
      <c r="F241" t="s">
        <v>195</v>
      </c>
    </row>
    <row r="242" spans="1:6" x14ac:dyDescent="0.2">
      <c r="A242">
        <v>-9.9999999999056399E-4</v>
      </c>
      <c r="B242">
        <v>110</v>
      </c>
      <c r="C242">
        <v>49</v>
      </c>
      <c r="D242">
        <v>165</v>
      </c>
      <c r="E242">
        <v>25</v>
      </c>
      <c r="F242" t="s">
        <v>195</v>
      </c>
    </row>
    <row r="243" spans="1:6" x14ac:dyDescent="0.2">
      <c r="A243">
        <v>-4.2799999999999699E-2</v>
      </c>
      <c r="B243">
        <v>145</v>
      </c>
      <c r="C243">
        <v>350</v>
      </c>
      <c r="D243">
        <v>22</v>
      </c>
      <c r="E243">
        <v>230</v>
      </c>
      <c r="F243" t="s">
        <v>194</v>
      </c>
    </row>
    <row r="244" spans="1:6" x14ac:dyDescent="0.2">
      <c r="A244">
        <v>-0.176000000000016</v>
      </c>
      <c r="B244">
        <v>145</v>
      </c>
      <c r="C244">
        <v>350</v>
      </c>
      <c r="D244">
        <v>22</v>
      </c>
      <c r="E244">
        <v>230</v>
      </c>
      <c r="F244" t="s">
        <v>194</v>
      </c>
    </row>
    <row r="245" spans="1:6" x14ac:dyDescent="0.2">
      <c r="A245">
        <v>0.207400000000007</v>
      </c>
      <c r="B245">
        <v>145</v>
      </c>
      <c r="C245">
        <v>350</v>
      </c>
      <c r="D245">
        <v>22</v>
      </c>
      <c r="E245">
        <v>230</v>
      </c>
      <c r="F245" t="s">
        <v>194</v>
      </c>
    </row>
    <row r="246" spans="1:6" x14ac:dyDescent="0.2">
      <c r="A246">
        <v>0.11979999999999801</v>
      </c>
      <c r="B246">
        <v>145</v>
      </c>
      <c r="C246">
        <v>350</v>
      </c>
      <c r="D246">
        <v>22</v>
      </c>
      <c r="E246">
        <v>230</v>
      </c>
      <c r="F246" t="s">
        <v>194</v>
      </c>
    </row>
    <row r="247" spans="1:6" x14ac:dyDescent="0.2">
      <c r="A247">
        <v>2.6000000000010501E-2</v>
      </c>
      <c r="B247">
        <v>145</v>
      </c>
      <c r="C247">
        <v>350</v>
      </c>
      <c r="D247">
        <v>22</v>
      </c>
      <c r="E247">
        <v>230</v>
      </c>
      <c r="F247" t="s">
        <v>194</v>
      </c>
    </row>
    <row r="248" spans="1:6" x14ac:dyDescent="0.2">
      <c r="A248">
        <v>-0.37239999999999901</v>
      </c>
      <c r="B248">
        <v>145</v>
      </c>
      <c r="C248">
        <v>350</v>
      </c>
      <c r="D248">
        <v>22</v>
      </c>
      <c r="E248">
        <v>230</v>
      </c>
      <c r="F248" t="s">
        <v>194</v>
      </c>
    </row>
    <row r="249" spans="1:6" x14ac:dyDescent="0.2">
      <c r="A249">
        <v>9.8250000000007304E-2</v>
      </c>
      <c r="B249">
        <v>145</v>
      </c>
      <c r="C249">
        <v>350</v>
      </c>
      <c r="D249">
        <v>22</v>
      </c>
      <c r="E249">
        <v>230</v>
      </c>
      <c r="F249" t="s">
        <v>194</v>
      </c>
    </row>
    <row r="250" spans="1:6" x14ac:dyDescent="0.2">
      <c r="A250">
        <v>-0.14375000000001101</v>
      </c>
      <c r="B250">
        <v>145</v>
      </c>
      <c r="C250">
        <v>350</v>
      </c>
      <c r="D250">
        <v>22</v>
      </c>
      <c r="E250">
        <v>230</v>
      </c>
      <c r="F250" t="s">
        <v>194</v>
      </c>
    </row>
    <row r="251" spans="1:6" x14ac:dyDescent="0.2">
      <c r="A251">
        <v>0.32574999999999898</v>
      </c>
      <c r="B251">
        <v>145</v>
      </c>
      <c r="C251">
        <v>350</v>
      </c>
      <c r="D251">
        <v>22</v>
      </c>
      <c r="E251">
        <v>230</v>
      </c>
      <c r="F251" t="s">
        <v>194</v>
      </c>
    </row>
    <row r="252" spans="1:6" x14ac:dyDescent="0.2">
      <c r="A252">
        <v>1.6500000000007699E-2</v>
      </c>
      <c r="B252">
        <v>145</v>
      </c>
      <c r="C252">
        <v>350</v>
      </c>
      <c r="D252">
        <v>22</v>
      </c>
      <c r="E252">
        <v>230</v>
      </c>
      <c r="F252" t="s">
        <v>194</v>
      </c>
    </row>
    <row r="253" spans="1:6" x14ac:dyDescent="0.2">
      <c r="A253">
        <v>-8.0000000000097805E-3</v>
      </c>
      <c r="B253">
        <v>145</v>
      </c>
      <c r="C253">
        <v>350</v>
      </c>
      <c r="D253">
        <v>22</v>
      </c>
      <c r="E253">
        <v>230</v>
      </c>
      <c r="F253" t="s">
        <v>194</v>
      </c>
    </row>
    <row r="254" spans="1:6" x14ac:dyDescent="0.2">
      <c r="A254">
        <v>0.193000000000005</v>
      </c>
      <c r="B254">
        <v>54</v>
      </c>
      <c r="C254">
        <v>432</v>
      </c>
      <c r="D254">
        <v>14</v>
      </c>
      <c r="E254">
        <v>500</v>
      </c>
      <c r="F254" t="s">
        <v>198</v>
      </c>
    </row>
    <row r="255" spans="1:6" x14ac:dyDescent="0.2">
      <c r="A255">
        <v>-2.4000000000000899E-2</v>
      </c>
      <c r="B255">
        <v>54</v>
      </c>
      <c r="C255">
        <v>432</v>
      </c>
      <c r="D255">
        <v>14</v>
      </c>
      <c r="E255">
        <v>500</v>
      </c>
      <c r="F255" t="s">
        <v>198</v>
      </c>
    </row>
    <row r="256" spans="1:6" x14ac:dyDescent="0.2">
      <c r="A256">
        <v>0.26100000000000301</v>
      </c>
      <c r="B256">
        <v>54</v>
      </c>
      <c r="C256">
        <v>432</v>
      </c>
      <c r="D256">
        <v>14</v>
      </c>
      <c r="E256">
        <v>500</v>
      </c>
      <c r="F256" t="s">
        <v>198</v>
      </c>
    </row>
    <row r="257" spans="1:6" x14ac:dyDescent="0.2">
      <c r="A257">
        <v>0.313000000000002</v>
      </c>
      <c r="B257">
        <v>54</v>
      </c>
      <c r="C257">
        <v>432</v>
      </c>
      <c r="D257">
        <v>14</v>
      </c>
      <c r="E257">
        <v>500</v>
      </c>
      <c r="F257" t="s">
        <v>198</v>
      </c>
    </row>
    <row r="258" spans="1:6" x14ac:dyDescent="0.2">
      <c r="A258">
        <v>0.20400000000000101</v>
      </c>
      <c r="B258">
        <v>54</v>
      </c>
      <c r="C258">
        <v>432</v>
      </c>
      <c r="D258">
        <v>14</v>
      </c>
      <c r="E258">
        <v>500</v>
      </c>
      <c r="F258" t="s">
        <v>198</v>
      </c>
    </row>
    <row r="259" spans="1:6" x14ac:dyDescent="0.2">
      <c r="A259">
        <v>0.23699999999999499</v>
      </c>
      <c r="B259">
        <v>54</v>
      </c>
      <c r="C259">
        <v>432</v>
      </c>
      <c r="D259">
        <v>14</v>
      </c>
      <c r="E259">
        <v>500</v>
      </c>
      <c r="F259" t="s">
        <v>198</v>
      </c>
    </row>
    <row r="260" spans="1:6" x14ac:dyDescent="0.2">
      <c r="A260">
        <v>0.103999999999999</v>
      </c>
      <c r="B260">
        <v>54</v>
      </c>
      <c r="C260">
        <v>432</v>
      </c>
      <c r="D260">
        <v>14</v>
      </c>
      <c r="E260">
        <v>500</v>
      </c>
      <c r="F260" t="s">
        <v>198</v>
      </c>
    </row>
    <row r="261" spans="1:6" x14ac:dyDescent="0.2">
      <c r="A261">
        <v>0.34200000000000602</v>
      </c>
      <c r="B261">
        <v>54</v>
      </c>
      <c r="C261">
        <v>432</v>
      </c>
      <c r="D261">
        <v>14</v>
      </c>
      <c r="E261">
        <v>500</v>
      </c>
      <c r="F261" t="s">
        <v>198</v>
      </c>
    </row>
    <row r="262" spans="1:6" x14ac:dyDescent="0.2">
      <c r="A262">
        <v>0.216000000000001</v>
      </c>
      <c r="B262">
        <v>54</v>
      </c>
      <c r="C262">
        <v>432</v>
      </c>
      <c r="D262">
        <v>14</v>
      </c>
      <c r="E262">
        <v>500</v>
      </c>
      <c r="F262" t="s">
        <v>198</v>
      </c>
    </row>
    <row r="263" spans="1:6" x14ac:dyDescent="0.2">
      <c r="A263">
        <v>-0.18300000000000699</v>
      </c>
      <c r="B263">
        <v>54</v>
      </c>
      <c r="C263">
        <v>432</v>
      </c>
      <c r="D263">
        <v>14</v>
      </c>
      <c r="E263">
        <v>500</v>
      </c>
      <c r="F263" t="s">
        <v>198</v>
      </c>
    </row>
    <row r="264" spans="1:6" x14ac:dyDescent="0.2">
      <c r="A264">
        <v>0.33400000000000302</v>
      </c>
      <c r="B264">
        <v>54</v>
      </c>
      <c r="C264">
        <v>432</v>
      </c>
      <c r="D264">
        <v>14</v>
      </c>
      <c r="E264">
        <v>500</v>
      </c>
      <c r="F264" t="s">
        <v>198</v>
      </c>
    </row>
    <row r="265" spans="1:6" x14ac:dyDescent="0.2">
      <c r="A265">
        <v>3.9999999999999099E-2</v>
      </c>
      <c r="B265">
        <v>54</v>
      </c>
      <c r="C265">
        <v>432</v>
      </c>
      <c r="D265">
        <v>14</v>
      </c>
      <c r="E265">
        <v>500</v>
      </c>
      <c r="F265" t="s">
        <v>198</v>
      </c>
    </row>
    <row r="266" spans="1:6" x14ac:dyDescent="0.2">
      <c r="A266">
        <v>0.308</v>
      </c>
      <c r="B266">
        <v>54</v>
      </c>
      <c r="C266">
        <v>432</v>
      </c>
      <c r="D266">
        <v>14</v>
      </c>
      <c r="E266">
        <v>500</v>
      </c>
      <c r="F266" t="s">
        <v>198</v>
      </c>
    </row>
    <row r="267" spans="1:6" x14ac:dyDescent="0.2">
      <c r="A267">
        <v>0.317</v>
      </c>
      <c r="B267">
        <v>54</v>
      </c>
      <c r="C267">
        <v>432</v>
      </c>
      <c r="D267">
        <v>14</v>
      </c>
      <c r="E267">
        <v>500</v>
      </c>
      <c r="F267" t="s">
        <v>198</v>
      </c>
    </row>
    <row r="268" spans="1:6" x14ac:dyDescent="0.2">
      <c r="A268">
        <v>0.155000000000001</v>
      </c>
      <c r="B268">
        <v>54</v>
      </c>
      <c r="C268">
        <v>432</v>
      </c>
      <c r="D268">
        <v>14</v>
      </c>
      <c r="E268">
        <v>500</v>
      </c>
      <c r="F268" t="s">
        <v>198</v>
      </c>
    </row>
    <row r="269" spans="1:6" x14ac:dyDescent="0.2">
      <c r="A269">
        <v>5.1400000000001E-2</v>
      </c>
      <c r="B269">
        <v>145</v>
      </c>
      <c r="C269">
        <v>350</v>
      </c>
      <c r="D269">
        <v>22</v>
      </c>
      <c r="E269">
        <v>230</v>
      </c>
      <c r="F269" t="s">
        <v>194</v>
      </c>
    </row>
    <row r="270" spans="1:6" x14ac:dyDescent="0.2">
      <c r="A270">
        <v>5.8800000000019302E-2</v>
      </c>
      <c r="B270">
        <v>145</v>
      </c>
      <c r="C270">
        <v>350</v>
      </c>
      <c r="D270">
        <v>22</v>
      </c>
      <c r="E270">
        <v>230</v>
      </c>
      <c r="F270" t="s">
        <v>194</v>
      </c>
    </row>
    <row r="271" spans="1:6" x14ac:dyDescent="0.2">
      <c r="A271">
        <v>0.19580000000002001</v>
      </c>
      <c r="B271">
        <v>145</v>
      </c>
      <c r="C271">
        <v>350</v>
      </c>
      <c r="D271">
        <v>22</v>
      </c>
      <c r="E271">
        <v>230</v>
      </c>
      <c r="F271" t="s">
        <v>194</v>
      </c>
    </row>
    <row r="272" spans="1:6" x14ac:dyDescent="0.2">
      <c r="A272">
        <v>-8.4599999999994693E-2</v>
      </c>
      <c r="B272">
        <v>145</v>
      </c>
      <c r="C272">
        <v>350</v>
      </c>
      <c r="D272">
        <v>22</v>
      </c>
      <c r="E272">
        <v>230</v>
      </c>
      <c r="F272" t="s">
        <v>194</v>
      </c>
    </row>
    <row r="273" spans="1:6" x14ac:dyDescent="0.2">
      <c r="A273">
        <v>0.113400000000013</v>
      </c>
      <c r="B273">
        <v>145</v>
      </c>
      <c r="C273">
        <v>350</v>
      </c>
      <c r="D273">
        <v>22</v>
      </c>
      <c r="E273">
        <v>230</v>
      </c>
      <c r="F273" t="s">
        <v>194</v>
      </c>
    </row>
    <row r="274" spans="1:6" x14ac:dyDescent="0.2">
      <c r="A274">
        <v>0.32079999999999098</v>
      </c>
      <c r="B274">
        <v>145</v>
      </c>
      <c r="C274">
        <v>350</v>
      </c>
      <c r="D274">
        <v>22</v>
      </c>
      <c r="E274">
        <v>230</v>
      </c>
      <c r="F274" t="s">
        <v>194</v>
      </c>
    </row>
    <row r="275" spans="1:6" x14ac:dyDescent="0.2">
      <c r="A275">
        <v>0.239499999999992</v>
      </c>
      <c r="B275">
        <v>145</v>
      </c>
      <c r="C275">
        <v>350</v>
      </c>
      <c r="D275">
        <v>22</v>
      </c>
      <c r="E275">
        <v>230</v>
      </c>
      <c r="F275" t="s">
        <v>194</v>
      </c>
    </row>
    <row r="276" spans="1:6" x14ac:dyDescent="0.2">
      <c r="A276">
        <v>3.32499999999811E-2</v>
      </c>
      <c r="B276">
        <v>145</v>
      </c>
      <c r="C276">
        <v>350</v>
      </c>
      <c r="D276">
        <v>22</v>
      </c>
      <c r="E276">
        <v>230</v>
      </c>
      <c r="F276" t="s">
        <v>194</v>
      </c>
    </row>
    <row r="277" spans="1:6" x14ac:dyDescent="0.2">
      <c r="A277">
        <v>-0.17074999999999799</v>
      </c>
      <c r="B277">
        <v>145</v>
      </c>
      <c r="C277">
        <v>350</v>
      </c>
      <c r="D277">
        <v>22</v>
      </c>
      <c r="E277">
        <v>230</v>
      </c>
      <c r="F277" t="s">
        <v>194</v>
      </c>
    </row>
    <row r="278" spans="1:6" x14ac:dyDescent="0.2">
      <c r="A278">
        <v>0.12700000000000999</v>
      </c>
      <c r="B278">
        <v>145</v>
      </c>
      <c r="C278">
        <v>350</v>
      </c>
      <c r="D278">
        <v>22</v>
      </c>
      <c r="E278">
        <v>230</v>
      </c>
      <c r="F278" t="s">
        <v>194</v>
      </c>
    </row>
    <row r="279" spans="1:6" x14ac:dyDescent="0.2">
      <c r="A279">
        <v>8.6500000000000896E-2</v>
      </c>
      <c r="B279">
        <v>145</v>
      </c>
      <c r="C279">
        <v>350</v>
      </c>
      <c r="D279">
        <v>22</v>
      </c>
      <c r="E279">
        <v>230</v>
      </c>
      <c r="F279" t="s">
        <v>194</v>
      </c>
    </row>
    <row r="280" spans="1:6" x14ac:dyDescent="0.2">
      <c r="A280">
        <v>0.58000000000001295</v>
      </c>
      <c r="B280">
        <v>138</v>
      </c>
      <c r="C280">
        <v>700</v>
      </c>
      <c r="D280">
        <v>6.5</v>
      </c>
      <c r="E280">
        <v>1180</v>
      </c>
      <c r="F280" t="s">
        <v>193</v>
      </c>
    </row>
    <row r="281" spans="1:6" x14ac:dyDescent="0.2">
      <c r="A281">
        <v>6.0000000000002301E-2</v>
      </c>
      <c r="B281">
        <v>138</v>
      </c>
      <c r="C281">
        <v>700</v>
      </c>
      <c r="D281">
        <v>6.5</v>
      </c>
      <c r="E281">
        <v>1180</v>
      </c>
      <c r="F281" t="s">
        <v>193</v>
      </c>
    </row>
    <row r="282" spans="1:6" x14ac:dyDescent="0.2">
      <c r="A282">
        <v>0.22599999999999901</v>
      </c>
      <c r="B282">
        <v>138</v>
      </c>
      <c r="C282">
        <v>700</v>
      </c>
      <c r="D282">
        <v>6.5</v>
      </c>
      <c r="E282">
        <v>1180</v>
      </c>
      <c r="F282" t="s">
        <v>193</v>
      </c>
    </row>
    <row r="283" spans="1:6" x14ac:dyDescent="0.2">
      <c r="A283">
        <v>-0.32699999999999801</v>
      </c>
      <c r="B283">
        <v>138</v>
      </c>
      <c r="C283">
        <v>700</v>
      </c>
      <c r="D283">
        <v>6.5</v>
      </c>
      <c r="E283">
        <v>1180</v>
      </c>
      <c r="F283" t="s">
        <v>193</v>
      </c>
    </row>
    <row r="284" spans="1:6" x14ac:dyDescent="0.2">
      <c r="A284">
        <v>9.0000000000003397E-2</v>
      </c>
      <c r="B284">
        <v>138</v>
      </c>
      <c r="C284">
        <v>700</v>
      </c>
      <c r="D284">
        <v>6.5</v>
      </c>
      <c r="E284">
        <v>1180</v>
      </c>
      <c r="F284" t="s">
        <v>193</v>
      </c>
    </row>
    <row r="285" spans="1:6" x14ac:dyDescent="0.2">
      <c r="A285">
        <v>0.19399999999998799</v>
      </c>
      <c r="B285">
        <v>138</v>
      </c>
      <c r="C285">
        <v>700</v>
      </c>
      <c r="D285">
        <v>6.5</v>
      </c>
      <c r="E285">
        <v>1180</v>
      </c>
      <c r="F285" t="s">
        <v>193</v>
      </c>
    </row>
    <row r="286" spans="1:6" x14ac:dyDescent="0.2">
      <c r="A286">
        <v>0.125</v>
      </c>
      <c r="B286">
        <v>62</v>
      </c>
      <c r="C286">
        <v>170</v>
      </c>
      <c r="D286">
        <v>32</v>
      </c>
      <c r="E286">
        <v>200</v>
      </c>
      <c r="F286" t="s">
        <v>197</v>
      </c>
    </row>
    <row r="287" spans="1:6" x14ac:dyDescent="0.2">
      <c r="A287">
        <v>-3.3000000000001299E-2</v>
      </c>
      <c r="B287">
        <v>62</v>
      </c>
      <c r="C287">
        <v>170</v>
      </c>
      <c r="D287">
        <v>32</v>
      </c>
      <c r="E287">
        <v>200</v>
      </c>
      <c r="F287" t="s">
        <v>197</v>
      </c>
    </row>
    <row r="288" spans="1:6" x14ac:dyDescent="0.2">
      <c r="A288">
        <v>-2.3000000000003198E-2</v>
      </c>
      <c r="B288">
        <v>62</v>
      </c>
      <c r="C288">
        <v>170</v>
      </c>
      <c r="D288">
        <v>32</v>
      </c>
      <c r="E288">
        <v>200</v>
      </c>
      <c r="F288" t="s">
        <v>197</v>
      </c>
    </row>
    <row r="289" spans="1:6" x14ac:dyDescent="0.2">
      <c r="A289">
        <v>-3.7999999999996703E-2</v>
      </c>
      <c r="B289">
        <v>62</v>
      </c>
      <c r="C289">
        <v>170</v>
      </c>
      <c r="D289">
        <v>32</v>
      </c>
      <c r="E289">
        <v>200</v>
      </c>
      <c r="F289" t="s">
        <v>197</v>
      </c>
    </row>
    <row r="290" spans="1:6" x14ac:dyDescent="0.2">
      <c r="A290">
        <v>-0.14100000000000501</v>
      </c>
      <c r="B290">
        <v>62</v>
      </c>
      <c r="C290">
        <v>170</v>
      </c>
      <c r="D290">
        <v>32</v>
      </c>
      <c r="E290">
        <v>200</v>
      </c>
      <c r="F290" t="s">
        <v>197</v>
      </c>
    </row>
    <row r="291" spans="1:6" x14ac:dyDescent="0.2">
      <c r="A291">
        <v>-8.1000000000003097E-2</v>
      </c>
      <c r="B291">
        <v>62</v>
      </c>
      <c r="C291">
        <v>170</v>
      </c>
      <c r="D291">
        <v>32</v>
      </c>
      <c r="E291">
        <v>200</v>
      </c>
      <c r="F291" t="s">
        <v>197</v>
      </c>
    </row>
    <row r="292" spans="1:6" x14ac:dyDescent="0.2">
      <c r="A292">
        <v>-7.3000000000000398E-2</v>
      </c>
      <c r="B292">
        <v>62</v>
      </c>
      <c r="C292">
        <v>170</v>
      </c>
      <c r="D292">
        <v>32</v>
      </c>
      <c r="E292">
        <v>200</v>
      </c>
      <c r="F292" t="s">
        <v>197</v>
      </c>
    </row>
    <row r="293" spans="1:6" x14ac:dyDescent="0.2">
      <c r="A293">
        <v>-5.7999999999999802E-2</v>
      </c>
      <c r="B293">
        <v>62</v>
      </c>
      <c r="C293">
        <v>170</v>
      </c>
      <c r="D293">
        <v>32</v>
      </c>
      <c r="E293">
        <v>200</v>
      </c>
      <c r="F293" t="s">
        <v>197</v>
      </c>
    </row>
    <row r="294" spans="1:6" x14ac:dyDescent="0.2">
      <c r="A294">
        <v>-1.00000000000051E-2</v>
      </c>
      <c r="B294">
        <v>62</v>
      </c>
      <c r="C294">
        <v>170</v>
      </c>
      <c r="D294">
        <v>32</v>
      </c>
      <c r="E294">
        <v>200</v>
      </c>
      <c r="F294" t="s">
        <v>197</v>
      </c>
    </row>
    <row r="295" spans="1:6" x14ac:dyDescent="0.2">
      <c r="A295">
        <v>-1.2799999999998601E-2</v>
      </c>
      <c r="B295">
        <v>145</v>
      </c>
      <c r="C295">
        <v>350</v>
      </c>
      <c r="D295">
        <v>22</v>
      </c>
      <c r="E295">
        <v>250</v>
      </c>
      <c r="F295" t="s">
        <v>194</v>
      </c>
    </row>
    <row r="296" spans="1:6" x14ac:dyDescent="0.2">
      <c r="A296">
        <v>-0.19539999999997801</v>
      </c>
      <c r="B296">
        <v>145</v>
      </c>
      <c r="C296">
        <v>350</v>
      </c>
      <c r="D296">
        <v>22</v>
      </c>
      <c r="E296">
        <v>250</v>
      </c>
      <c r="F296" t="s">
        <v>194</v>
      </c>
    </row>
    <row r="297" spans="1:6" x14ac:dyDescent="0.2">
      <c r="A297">
        <v>-0.21080000000000601</v>
      </c>
      <c r="B297">
        <v>145</v>
      </c>
      <c r="C297">
        <v>350</v>
      </c>
      <c r="D297">
        <v>22</v>
      </c>
      <c r="E297">
        <v>250</v>
      </c>
      <c r="F297" t="s">
        <v>194</v>
      </c>
    </row>
    <row r="298" spans="1:6" x14ac:dyDescent="0.2">
      <c r="A298">
        <v>-0.16860000000002601</v>
      </c>
      <c r="B298">
        <v>145</v>
      </c>
      <c r="C298">
        <v>350</v>
      </c>
      <c r="D298">
        <v>22</v>
      </c>
      <c r="E298">
        <v>250</v>
      </c>
      <c r="F298" t="s">
        <v>194</v>
      </c>
    </row>
    <row r="299" spans="1:6" x14ac:dyDescent="0.2">
      <c r="A299">
        <v>-9.2000000000013002E-2</v>
      </c>
      <c r="B299">
        <v>145</v>
      </c>
      <c r="C299">
        <v>350</v>
      </c>
      <c r="D299">
        <v>22</v>
      </c>
      <c r="E299">
        <v>250</v>
      </c>
      <c r="F299" t="s">
        <v>194</v>
      </c>
    </row>
    <row r="300" spans="1:6" x14ac:dyDescent="0.2">
      <c r="A300">
        <v>-0.167399999999986</v>
      </c>
      <c r="B300">
        <v>145</v>
      </c>
      <c r="C300">
        <v>350</v>
      </c>
      <c r="D300">
        <v>22</v>
      </c>
      <c r="E300">
        <v>250</v>
      </c>
      <c r="F300" t="s">
        <v>194</v>
      </c>
    </row>
    <row r="301" spans="1:6" x14ac:dyDescent="0.2">
      <c r="A301">
        <v>-0.19625000000001999</v>
      </c>
      <c r="B301">
        <v>145</v>
      </c>
      <c r="C301">
        <v>350</v>
      </c>
      <c r="D301">
        <v>22</v>
      </c>
      <c r="E301">
        <v>250</v>
      </c>
      <c r="F301" t="s">
        <v>194</v>
      </c>
    </row>
    <row r="302" spans="1:6" x14ac:dyDescent="0.2">
      <c r="A302">
        <v>0.157250000000005</v>
      </c>
      <c r="B302">
        <v>145</v>
      </c>
      <c r="C302">
        <v>350</v>
      </c>
      <c r="D302">
        <v>22</v>
      </c>
      <c r="E302">
        <v>250</v>
      </c>
      <c r="F302" t="s">
        <v>194</v>
      </c>
    </row>
    <row r="303" spans="1:6" x14ac:dyDescent="0.2">
      <c r="A303">
        <v>-4.9999999999982898E-2</v>
      </c>
      <c r="B303">
        <v>145</v>
      </c>
      <c r="C303">
        <v>350</v>
      </c>
      <c r="D303">
        <v>22</v>
      </c>
      <c r="E303">
        <v>250</v>
      </c>
      <c r="F303" t="s">
        <v>194</v>
      </c>
    </row>
    <row r="304" spans="1:6" x14ac:dyDescent="0.2">
      <c r="A304">
        <v>-0.105999999999995</v>
      </c>
      <c r="B304">
        <v>145</v>
      </c>
      <c r="C304">
        <v>350</v>
      </c>
      <c r="D304">
        <v>22</v>
      </c>
      <c r="E304">
        <v>250</v>
      </c>
      <c r="F304" t="s">
        <v>194</v>
      </c>
    </row>
    <row r="305" spans="1:6" x14ac:dyDescent="0.2">
      <c r="A305">
        <v>8.5749999999990195E-2</v>
      </c>
      <c r="B305">
        <v>145</v>
      </c>
      <c r="C305">
        <v>350</v>
      </c>
      <c r="D305">
        <v>22</v>
      </c>
      <c r="E305">
        <v>250</v>
      </c>
      <c r="F305" t="s">
        <v>194</v>
      </c>
    </row>
    <row r="306" spans="1:6" x14ac:dyDescent="0.2">
      <c r="A306">
        <v>4.0999999999996803E-2</v>
      </c>
      <c r="B306">
        <v>110</v>
      </c>
      <c r="C306">
        <v>49</v>
      </c>
      <c r="D306">
        <v>165</v>
      </c>
      <c r="E306">
        <v>25</v>
      </c>
      <c r="F306" t="s">
        <v>195</v>
      </c>
    </row>
    <row r="307" spans="1:6" x14ac:dyDescent="0.2">
      <c r="A307">
        <v>7.9999999999998295E-2</v>
      </c>
      <c r="B307">
        <v>110</v>
      </c>
      <c r="C307">
        <v>49</v>
      </c>
      <c r="D307">
        <v>165</v>
      </c>
      <c r="E307">
        <v>25</v>
      </c>
      <c r="F307" t="s">
        <v>195</v>
      </c>
    </row>
    <row r="308" spans="1:6" x14ac:dyDescent="0.2">
      <c r="A308">
        <v>2.89999999999964E-2</v>
      </c>
      <c r="B308">
        <v>110</v>
      </c>
      <c r="C308">
        <v>49</v>
      </c>
      <c r="D308">
        <v>165</v>
      </c>
      <c r="E308">
        <v>25</v>
      </c>
      <c r="F308" t="s">
        <v>195</v>
      </c>
    </row>
    <row r="309" spans="1:6" x14ac:dyDescent="0.2">
      <c r="A309">
        <v>-1.6000000000005302E-2</v>
      </c>
      <c r="B309">
        <v>110</v>
      </c>
      <c r="C309">
        <v>49</v>
      </c>
      <c r="D309">
        <v>165</v>
      </c>
      <c r="E309">
        <v>25</v>
      </c>
      <c r="F309" t="s">
        <v>195</v>
      </c>
    </row>
    <row r="310" spans="1:6" x14ac:dyDescent="0.2">
      <c r="A310">
        <v>-0.105999999999995</v>
      </c>
      <c r="B310">
        <v>110</v>
      </c>
      <c r="C310">
        <v>49</v>
      </c>
      <c r="D310">
        <v>165</v>
      </c>
      <c r="E310">
        <v>25</v>
      </c>
      <c r="F310" t="s">
        <v>195</v>
      </c>
    </row>
    <row r="311" spans="1:6" x14ac:dyDescent="0.2">
      <c r="A311">
        <v>2.89999999999964E-2</v>
      </c>
      <c r="B311">
        <v>110</v>
      </c>
      <c r="C311">
        <v>49</v>
      </c>
      <c r="D311">
        <v>165</v>
      </c>
      <c r="E311">
        <v>25</v>
      </c>
      <c r="F311" t="s">
        <v>195</v>
      </c>
    </row>
    <row r="312" spans="1:6" x14ac:dyDescent="0.2">
      <c r="A312">
        <v>6.9999999999993207E-2</v>
      </c>
      <c r="B312">
        <v>110</v>
      </c>
      <c r="C312">
        <v>49</v>
      </c>
      <c r="D312">
        <v>165</v>
      </c>
      <c r="E312">
        <v>25</v>
      </c>
      <c r="F312" t="s">
        <v>195</v>
      </c>
    </row>
    <row r="313" spans="1:6" x14ac:dyDescent="0.2">
      <c r="A313">
        <v>2.0000000000010201E-2</v>
      </c>
      <c r="B313">
        <v>110</v>
      </c>
      <c r="C313">
        <v>49</v>
      </c>
      <c r="D313">
        <v>165</v>
      </c>
      <c r="E313">
        <v>25</v>
      </c>
      <c r="F313" t="s">
        <v>195</v>
      </c>
    </row>
    <row r="314" spans="1:6" x14ac:dyDescent="0.2">
      <c r="A314">
        <v>1.5999999999991101E-2</v>
      </c>
      <c r="B314">
        <v>110</v>
      </c>
      <c r="C314">
        <v>49</v>
      </c>
      <c r="D314">
        <v>165</v>
      </c>
      <c r="E314">
        <v>25</v>
      </c>
      <c r="F314" t="s">
        <v>195</v>
      </c>
    </row>
    <row r="315" spans="1:6" x14ac:dyDescent="0.2">
      <c r="A315">
        <v>2.1000000000000799E-2</v>
      </c>
      <c r="B315">
        <v>110</v>
      </c>
      <c r="C315">
        <v>49</v>
      </c>
      <c r="D315">
        <v>165</v>
      </c>
      <c r="E315">
        <v>25</v>
      </c>
      <c r="F315" t="s">
        <v>195</v>
      </c>
    </row>
    <row r="316" spans="1:6" x14ac:dyDescent="0.2">
      <c r="A316">
        <v>4.6000000000006501E-2</v>
      </c>
      <c r="B316">
        <v>110</v>
      </c>
      <c r="C316">
        <v>49</v>
      </c>
      <c r="D316">
        <v>165</v>
      </c>
      <c r="E316">
        <v>25</v>
      </c>
      <c r="F316" t="s">
        <v>195</v>
      </c>
    </row>
    <row r="317" spans="1:6" x14ac:dyDescent="0.2">
      <c r="A317">
        <v>-2.4000000000000899E-2</v>
      </c>
      <c r="B317">
        <v>110</v>
      </c>
      <c r="C317">
        <v>49</v>
      </c>
      <c r="D317">
        <v>165</v>
      </c>
      <c r="E317">
        <v>25</v>
      </c>
      <c r="F317" t="s">
        <v>195</v>
      </c>
    </row>
    <row r="318" spans="1:6" x14ac:dyDescent="0.2">
      <c r="A318">
        <v>0.183</v>
      </c>
      <c r="B318">
        <v>54</v>
      </c>
      <c r="C318">
        <v>432</v>
      </c>
      <c r="D318">
        <v>14</v>
      </c>
      <c r="E318">
        <v>500</v>
      </c>
      <c r="F318" t="s">
        <v>198</v>
      </c>
    </row>
    <row r="319" spans="1:6" x14ac:dyDescent="0.2">
      <c r="A319">
        <v>-5.6000000000004498E-2</v>
      </c>
      <c r="B319">
        <v>54</v>
      </c>
      <c r="C319">
        <v>432</v>
      </c>
      <c r="D319">
        <v>14</v>
      </c>
      <c r="E319">
        <v>500</v>
      </c>
      <c r="F319" t="s">
        <v>198</v>
      </c>
    </row>
    <row r="320" spans="1:6" x14ac:dyDescent="0.2">
      <c r="A320">
        <v>5.8999999999997499E-2</v>
      </c>
      <c r="B320">
        <v>54</v>
      </c>
      <c r="C320">
        <v>432</v>
      </c>
      <c r="D320">
        <v>14</v>
      </c>
      <c r="E320">
        <v>500</v>
      </c>
      <c r="F320" t="s">
        <v>198</v>
      </c>
    </row>
    <row r="321" spans="1:6" x14ac:dyDescent="0.2">
      <c r="A321">
        <v>-2.9999999999994E-2</v>
      </c>
      <c r="B321">
        <v>54</v>
      </c>
      <c r="C321">
        <v>432</v>
      </c>
      <c r="D321">
        <v>14</v>
      </c>
      <c r="E321">
        <v>500</v>
      </c>
      <c r="F321" t="s">
        <v>198</v>
      </c>
    </row>
    <row r="322" spans="1:6" x14ac:dyDescent="0.2">
      <c r="A322">
        <v>-8.2999999999998395E-2</v>
      </c>
      <c r="B322">
        <v>54</v>
      </c>
      <c r="C322">
        <v>432</v>
      </c>
      <c r="D322">
        <v>14</v>
      </c>
      <c r="E322">
        <v>500</v>
      </c>
      <c r="F322" t="s">
        <v>198</v>
      </c>
    </row>
    <row r="323" spans="1:6" x14ac:dyDescent="0.2">
      <c r="A323">
        <v>3.9000000000001499E-2</v>
      </c>
      <c r="B323">
        <v>54</v>
      </c>
      <c r="C323">
        <v>432</v>
      </c>
      <c r="D323">
        <v>14</v>
      </c>
      <c r="E323">
        <v>500</v>
      </c>
      <c r="F323" t="s">
        <v>198</v>
      </c>
    </row>
    <row r="324" spans="1:6" x14ac:dyDescent="0.2">
      <c r="A324">
        <v>-0.109999999999999</v>
      </c>
      <c r="B324">
        <v>54</v>
      </c>
      <c r="C324">
        <v>432</v>
      </c>
      <c r="D324">
        <v>14</v>
      </c>
      <c r="E324">
        <v>500</v>
      </c>
      <c r="F324" t="s">
        <v>198</v>
      </c>
    </row>
    <row r="325" spans="1:6" x14ac:dyDescent="0.2">
      <c r="A325">
        <v>-0.11399999999999701</v>
      </c>
      <c r="B325">
        <v>54</v>
      </c>
      <c r="C325">
        <v>432</v>
      </c>
      <c r="D325">
        <v>14</v>
      </c>
      <c r="E325">
        <v>500</v>
      </c>
      <c r="F325" t="s">
        <v>198</v>
      </c>
    </row>
    <row r="326" spans="1:6" x14ac:dyDescent="0.2">
      <c r="A326">
        <v>0.16700000000000201</v>
      </c>
      <c r="B326">
        <v>54</v>
      </c>
      <c r="C326">
        <v>432</v>
      </c>
      <c r="D326">
        <v>14</v>
      </c>
      <c r="E326">
        <v>500</v>
      </c>
      <c r="F326" t="s">
        <v>198</v>
      </c>
    </row>
    <row r="327" spans="1:6" x14ac:dyDescent="0.2">
      <c r="A327">
        <v>6.00000000000023E-3</v>
      </c>
      <c r="B327">
        <v>54</v>
      </c>
      <c r="C327">
        <v>432</v>
      </c>
      <c r="D327">
        <v>14</v>
      </c>
      <c r="E327">
        <v>500</v>
      </c>
      <c r="F327" t="s">
        <v>198</v>
      </c>
    </row>
    <row r="328" spans="1:6" x14ac:dyDescent="0.2">
      <c r="A328">
        <v>-0.106000000000002</v>
      </c>
      <c r="B328">
        <v>54</v>
      </c>
      <c r="C328">
        <v>432</v>
      </c>
      <c r="D328">
        <v>14</v>
      </c>
      <c r="E328">
        <v>500</v>
      </c>
      <c r="F328" t="s">
        <v>198</v>
      </c>
    </row>
    <row r="329" spans="1:6" x14ac:dyDescent="0.2">
      <c r="A329">
        <v>-0.14500000000000299</v>
      </c>
      <c r="B329">
        <v>54</v>
      </c>
      <c r="C329">
        <v>432</v>
      </c>
      <c r="D329">
        <v>14</v>
      </c>
      <c r="E329">
        <v>500</v>
      </c>
      <c r="F329" t="s">
        <v>198</v>
      </c>
    </row>
    <row r="330" spans="1:6" x14ac:dyDescent="0.2">
      <c r="A330">
        <v>0.12899999999999801</v>
      </c>
      <c r="B330">
        <v>54</v>
      </c>
      <c r="C330">
        <v>432</v>
      </c>
      <c r="D330">
        <v>14</v>
      </c>
      <c r="E330">
        <v>500</v>
      </c>
      <c r="F330" t="s">
        <v>198</v>
      </c>
    </row>
    <row r="331" spans="1:6" x14ac:dyDescent="0.2">
      <c r="A331">
        <v>-0.21400000000000599</v>
      </c>
      <c r="B331">
        <v>54</v>
      </c>
      <c r="C331">
        <v>432</v>
      </c>
      <c r="D331">
        <v>14</v>
      </c>
      <c r="E331">
        <v>500</v>
      </c>
      <c r="F331" t="s">
        <v>198</v>
      </c>
    </row>
    <row r="332" spans="1:6" x14ac:dyDescent="0.2">
      <c r="A332">
        <v>2.3999999999993801E-2</v>
      </c>
      <c r="B332">
        <v>54</v>
      </c>
      <c r="C332">
        <v>432</v>
      </c>
      <c r="D332">
        <v>14</v>
      </c>
      <c r="E332">
        <v>500</v>
      </c>
      <c r="F332" t="s">
        <v>198</v>
      </c>
    </row>
    <row r="333" spans="1:6" x14ac:dyDescent="0.2">
      <c r="A333">
        <v>-0.35620000000000102</v>
      </c>
      <c r="B333">
        <v>145</v>
      </c>
      <c r="C333">
        <v>350</v>
      </c>
      <c r="D333">
        <v>22</v>
      </c>
      <c r="E333">
        <v>230</v>
      </c>
      <c r="F333" t="s">
        <v>194</v>
      </c>
    </row>
    <row r="334" spans="1:6" x14ac:dyDescent="0.2">
      <c r="A334">
        <v>-0.42660000000000797</v>
      </c>
      <c r="B334">
        <v>145</v>
      </c>
      <c r="C334">
        <v>350</v>
      </c>
      <c r="D334">
        <v>22</v>
      </c>
      <c r="E334">
        <v>230</v>
      </c>
      <c r="F334" t="s">
        <v>194</v>
      </c>
    </row>
    <row r="335" spans="1:6" x14ac:dyDescent="0.2">
      <c r="A335">
        <v>-0.39979999999999899</v>
      </c>
      <c r="B335">
        <v>145</v>
      </c>
      <c r="C335">
        <v>350</v>
      </c>
      <c r="D335">
        <v>22</v>
      </c>
      <c r="E335">
        <v>230</v>
      </c>
      <c r="F335" t="s">
        <v>194</v>
      </c>
    </row>
    <row r="336" spans="1:6" x14ac:dyDescent="0.2">
      <c r="A336">
        <v>-0.29719999999997498</v>
      </c>
      <c r="B336">
        <v>145</v>
      </c>
      <c r="C336">
        <v>350</v>
      </c>
      <c r="D336">
        <v>22</v>
      </c>
      <c r="E336">
        <v>230</v>
      </c>
      <c r="F336" t="s">
        <v>194</v>
      </c>
    </row>
    <row r="337" spans="1:6" x14ac:dyDescent="0.2">
      <c r="A337">
        <v>-0.32619999999997201</v>
      </c>
      <c r="B337">
        <v>145</v>
      </c>
      <c r="C337">
        <v>350</v>
      </c>
      <c r="D337">
        <v>22</v>
      </c>
      <c r="E337">
        <v>230</v>
      </c>
      <c r="F337" t="s">
        <v>194</v>
      </c>
    </row>
    <row r="338" spans="1:6" x14ac:dyDescent="0.2">
      <c r="A338">
        <v>1.42000000000166E-2</v>
      </c>
      <c r="B338">
        <v>145</v>
      </c>
      <c r="C338">
        <v>350</v>
      </c>
      <c r="D338">
        <v>22</v>
      </c>
      <c r="E338">
        <v>230</v>
      </c>
      <c r="F338" t="s">
        <v>194</v>
      </c>
    </row>
    <row r="339" spans="1:6" x14ac:dyDescent="0.2">
      <c r="A339">
        <v>-0.25950000000000301</v>
      </c>
      <c r="B339">
        <v>145</v>
      </c>
      <c r="C339">
        <v>350</v>
      </c>
      <c r="D339">
        <v>22</v>
      </c>
      <c r="E339">
        <v>230</v>
      </c>
      <c r="F339" t="s">
        <v>194</v>
      </c>
    </row>
    <row r="340" spans="1:6" x14ac:dyDescent="0.2">
      <c r="A340">
        <v>-0.29525000000001</v>
      </c>
      <c r="B340">
        <v>145</v>
      </c>
      <c r="C340">
        <v>350</v>
      </c>
      <c r="D340">
        <v>22</v>
      </c>
      <c r="E340">
        <v>230</v>
      </c>
      <c r="F340" t="s">
        <v>194</v>
      </c>
    </row>
    <row r="341" spans="1:6" x14ac:dyDescent="0.2">
      <c r="A341">
        <v>-0.25874999999999199</v>
      </c>
      <c r="B341">
        <v>145</v>
      </c>
      <c r="C341">
        <v>350</v>
      </c>
      <c r="D341">
        <v>22</v>
      </c>
      <c r="E341">
        <v>230</v>
      </c>
      <c r="F341" t="s">
        <v>194</v>
      </c>
    </row>
    <row r="342" spans="1:6" x14ac:dyDescent="0.2">
      <c r="A342">
        <v>-0.230249999999984</v>
      </c>
      <c r="B342">
        <v>145</v>
      </c>
      <c r="C342">
        <v>350</v>
      </c>
      <c r="D342">
        <v>22</v>
      </c>
      <c r="E342">
        <v>230</v>
      </c>
      <c r="F342" t="s">
        <v>194</v>
      </c>
    </row>
    <row r="343" spans="1:6" x14ac:dyDescent="0.2">
      <c r="A343">
        <v>-0.39600000000001501</v>
      </c>
      <c r="B343">
        <v>145</v>
      </c>
      <c r="C343">
        <v>350</v>
      </c>
      <c r="D343">
        <v>22</v>
      </c>
      <c r="E343">
        <v>230</v>
      </c>
      <c r="F343" t="s">
        <v>194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5"/>
  <sheetViews>
    <sheetView workbookViewId="0">
      <selection activeCell="C1" sqref="C1"/>
    </sheetView>
  </sheetViews>
  <sheetFormatPr baseColWidth="10" defaultRowHeight="16" x14ac:dyDescent="0.2"/>
  <cols>
    <col min="1" max="1" width="10.1640625" customWidth="1"/>
    <col min="2" max="2" width="11.1640625" customWidth="1"/>
  </cols>
  <sheetData>
    <row r="1" spans="1:2" x14ac:dyDescent="0.2">
      <c r="A1" s="3" t="s">
        <v>0</v>
      </c>
      <c r="B1" s="3" t="s">
        <v>47</v>
      </c>
    </row>
    <row r="2" spans="1:2" x14ac:dyDescent="0.2">
      <c r="A2" s="4">
        <v>200147057</v>
      </c>
      <c r="B2" s="4">
        <v>4003737729</v>
      </c>
    </row>
    <row r="3" spans="1:2" x14ac:dyDescent="0.2">
      <c r="A3" s="4">
        <v>200147211</v>
      </c>
      <c r="B3" s="4">
        <v>4003676923</v>
      </c>
    </row>
    <row r="4" spans="1:2" x14ac:dyDescent="0.2">
      <c r="A4" s="4">
        <v>200147211</v>
      </c>
      <c r="B4" s="4">
        <v>4003676997</v>
      </c>
    </row>
    <row r="5" spans="1:2" x14ac:dyDescent="0.2">
      <c r="A5" s="4">
        <v>200147211</v>
      </c>
      <c r="B5" s="4">
        <v>4003676895</v>
      </c>
    </row>
    <row r="6" spans="1:2" x14ac:dyDescent="0.2">
      <c r="A6" s="4">
        <v>200147211</v>
      </c>
      <c r="B6" s="4">
        <v>4003661031</v>
      </c>
    </row>
    <row r="7" spans="1:2" x14ac:dyDescent="0.2">
      <c r="A7" s="4">
        <v>200147211</v>
      </c>
      <c r="B7" s="4">
        <v>4003604218</v>
      </c>
    </row>
    <row r="8" spans="1:2" x14ac:dyDescent="0.2">
      <c r="A8" s="4">
        <v>200147211</v>
      </c>
      <c r="B8" s="4">
        <v>4003676874</v>
      </c>
    </row>
    <row r="9" spans="1:2" x14ac:dyDescent="0.2">
      <c r="A9" s="4">
        <v>200147374</v>
      </c>
      <c r="B9" s="4">
        <v>4003661005</v>
      </c>
    </row>
    <row r="10" spans="1:2" x14ac:dyDescent="0.2">
      <c r="A10" s="4">
        <v>200147374</v>
      </c>
      <c r="B10" s="4">
        <v>4003645403</v>
      </c>
    </row>
    <row r="11" spans="1:2" x14ac:dyDescent="0.2">
      <c r="A11" s="4">
        <v>200147374</v>
      </c>
      <c r="B11" s="4">
        <v>4003645442</v>
      </c>
    </row>
    <row r="12" spans="1:2" x14ac:dyDescent="0.2">
      <c r="A12" s="4">
        <v>200147374</v>
      </c>
      <c r="B12" s="4">
        <v>4003604557</v>
      </c>
    </row>
    <row r="13" spans="1:2" x14ac:dyDescent="0.2">
      <c r="A13" s="4">
        <v>200147374</v>
      </c>
      <c r="B13" s="4">
        <v>4003644521</v>
      </c>
    </row>
    <row r="14" spans="1:2" x14ac:dyDescent="0.2">
      <c r="A14" s="4">
        <v>200147374</v>
      </c>
      <c r="B14" s="4">
        <v>4003644558</v>
      </c>
    </row>
    <row r="15" spans="1:2" x14ac:dyDescent="0.2">
      <c r="A15" s="4">
        <v>200147374</v>
      </c>
      <c r="B15" s="4">
        <v>4003639902</v>
      </c>
    </row>
    <row r="16" spans="1:2" x14ac:dyDescent="0.2">
      <c r="A16" s="4">
        <v>200147374</v>
      </c>
      <c r="B16" s="4">
        <v>4003644716</v>
      </c>
    </row>
    <row r="17" spans="1:2" x14ac:dyDescent="0.2">
      <c r="A17" s="4">
        <v>200147374</v>
      </c>
      <c r="B17" s="4">
        <v>4003644618</v>
      </c>
    </row>
    <row r="18" spans="1:2" x14ac:dyDescent="0.2">
      <c r="A18" s="4">
        <v>200147374</v>
      </c>
      <c r="B18" s="4">
        <v>4003644651</v>
      </c>
    </row>
    <row r="19" spans="1:2" x14ac:dyDescent="0.2">
      <c r="A19" s="4">
        <v>200147375</v>
      </c>
      <c r="B19" s="4">
        <v>4003700791</v>
      </c>
    </row>
    <row r="20" spans="1:2" x14ac:dyDescent="0.2">
      <c r="A20" s="4">
        <v>200147375</v>
      </c>
      <c r="B20" s="4">
        <v>4003701196</v>
      </c>
    </row>
    <row r="21" spans="1:2" x14ac:dyDescent="0.2">
      <c r="A21" s="4">
        <v>200147375</v>
      </c>
      <c r="B21" s="4">
        <v>4003676945</v>
      </c>
    </row>
    <row r="22" spans="1:2" x14ac:dyDescent="0.2">
      <c r="A22" s="4">
        <v>200147375</v>
      </c>
      <c r="B22" s="4">
        <v>4003700354</v>
      </c>
    </row>
    <row r="23" spans="1:2" x14ac:dyDescent="0.2">
      <c r="A23" s="4">
        <v>200147375</v>
      </c>
      <c r="B23" s="4">
        <v>4003700701</v>
      </c>
    </row>
    <row r="24" spans="1:2" x14ac:dyDescent="0.2">
      <c r="A24" s="4">
        <v>200147375</v>
      </c>
      <c r="B24" s="4">
        <v>4003701221</v>
      </c>
    </row>
    <row r="25" spans="1:2" x14ac:dyDescent="0.2">
      <c r="A25" s="4">
        <v>200147375</v>
      </c>
      <c r="B25" s="4">
        <v>4003677020</v>
      </c>
    </row>
    <row r="26" spans="1:2" x14ac:dyDescent="0.2">
      <c r="A26" s="4">
        <v>200147375</v>
      </c>
      <c r="B26" s="4">
        <v>4003699882</v>
      </c>
    </row>
    <row r="27" spans="1:2" x14ac:dyDescent="0.2">
      <c r="A27" s="4">
        <v>200147375</v>
      </c>
      <c r="B27" s="4">
        <v>4003701163</v>
      </c>
    </row>
    <row r="28" spans="1:2" x14ac:dyDescent="0.2">
      <c r="A28" s="4">
        <v>200147375</v>
      </c>
      <c r="B28" s="4">
        <v>4003700600</v>
      </c>
    </row>
    <row r="29" spans="1:2" x14ac:dyDescent="0.2">
      <c r="A29" s="4">
        <v>200147375</v>
      </c>
      <c r="B29" s="4">
        <v>4003699999</v>
      </c>
    </row>
    <row r="30" spans="1:2" x14ac:dyDescent="0.2">
      <c r="A30" s="4">
        <v>200147375</v>
      </c>
      <c r="B30" s="4">
        <v>4003700787</v>
      </c>
    </row>
    <row r="31" spans="1:2" x14ac:dyDescent="0.2">
      <c r="A31" s="4">
        <v>200147375</v>
      </c>
      <c r="B31" s="4">
        <v>4003700262</v>
      </c>
    </row>
    <row r="32" spans="1:2" x14ac:dyDescent="0.2">
      <c r="A32" s="4">
        <v>200147375</v>
      </c>
      <c r="B32" s="4">
        <v>4003700582</v>
      </c>
    </row>
    <row r="33" spans="1:2" x14ac:dyDescent="0.2">
      <c r="A33" s="4">
        <v>200147375</v>
      </c>
      <c r="B33" s="4">
        <v>4003700592</v>
      </c>
    </row>
    <row r="34" spans="1:2" x14ac:dyDescent="0.2">
      <c r="A34" s="4">
        <v>200147375</v>
      </c>
      <c r="B34" s="4">
        <v>4003700841</v>
      </c>
    </row>
    <row r="35" spans="1:2" x14ac:dyDescent="0.2">
      <c r="A35" s="4">
        <v>200147604</v>
      </c>
      <c r="B35" s="4">
        <v>4003740823</v>
      </c>
    </row>
    <row r="36" spans="1:2" x14ac:dyDescent="0.2">
      <c r="A36" s="4">
        <v>200147604</v>
      </c>
      <c r="B36" s="4">
        <v>4003740798</v>
      </c>
    </row>
    <row r="37" spans="1:2" x14ac:dyDescent="0.2">
      <c r="A37" s="4">
        <v>200147604</v>
      </c>
      <c r="B37" s="4">
        <v>4003740812</v>
      </c>
    </row>
    <row r="38" spans="1:2" x14ac:dyDescent="0.2">
      <c r="A38" s="4">
        <v>200148071</v>
      </c>
      <c r="B38" s="4">
        <v>4003706635</v>
      </c>
    </row>
    <row r="39" spans="1:2" x14ac:dyDescent="0.2">
      <c r="A39" s="4">
        <v>200148071</v>
      </c>
      <c r="B39" s="4">
        <v>4003705127</v>
      </c>
    </row>
    <row r="40" spans="1:2" x14ac:dyDescent="0.2">
      <c r="A40" s="4">
        <v>200148071</v>
      </c>
      <c r="B40" s="4">
        <v>4003705098</v>
      </c>
    </row>
    <row r="41" spans="1:2" x14ac:dyDescent="0.2">
      <c r="A41" s="4">
        <v>200148071</v>
      </c>
      <c r="B41" s="4">
        <v>4003705081</v>
      </c>
    </row>
    <row r="42" spans="1:2" x14ac:dyDescent="0.2">
      <c r="A42" s="4">
        <v>200148071</v>
      </c>
      <c r="B42" s="4">
        <v>4003705060</v>
      </c>
    </row>
    <row r="43" spans="1:2" x14ac:dyDescent="0.2">
      <c r="A43" s="4">
        <v>200148071</v>
      </c>
      <c r="B43" s="4">
        <v>4003727706</v>
      </c>
    </row>
    <row r="44" spans="1:2" x14ac:dyDescent="0.2">
      <c r="A44" s="4">
        <v>200148071</v>
      </c>
      <c r="B44" s="4">
        <v>4003706669</v>
      </c>
    </row>
    <row r="45" spans="1:2" x14ac:dyDescent="0.2">
      <c r="A45" s="4">
        <v>200148071</v>
      </c>
      <c r="B45" s="4">
        <v>4003727792</v>
      </c>
    </row>
    <row r="46" spans="1:2" x14ac:dyDescent="0.2">
      <c r="A46" s="4">
        <v>200148071</v>
      </c>
      <c r="B46" s="4">
        <v>4003727767</v>
      </c>
    </row>
    <row r="47" spans="1:2" x14ac:dyDescent="0.2">
      <c r="A47" s="4">
        <v>200148071</v>
      </c>
      <c r="B47" s="4">
        <v>4003706592</v>
      </c>
    </row>
    <row r="48" spans="1:2" x14ac:dyDescent="0.2">
      <c r="A48" s="4">
        <v>200148071</v>
      </c>
      <c r="B48" s="4">
        <v>4003706597</v>
      </c>
    </row>
    <row r="49" spans="1:2" x14ac:dyDescent="0.2">
      <c r="A49" s="4">
        <v>200148071</v>
      </c>
      <c r="B49" s="4">
        <v>4003706620</v>
      </c>
    </row>
    <row r="50" spans="1:2" x14ac:dyDescent="0.2">
      <c r="A50" s="4">
        <v>200148071</v>
      </c>
      <c r="B50" s="4">
        <v>4003706604</v>
      </c>
    </row>
    <row r="51" spans="1:2" x14ac:dyDescent="0.2">
      <c r="A51" s="4">
        <v>200148071</v>
      </c>
      <c r="B51" s="4">
        <v>4003706619</v>
      </c>
    </row>
    <row r="52" spans="1:2" x14ac:dyDescent="0.2">
      <c r="A52" s="4">
        <v>200148071</v>
      </c>
      <c r="B52" s="4">
        <v>4003665436</v>
      </c>
    </row>
    <row r="53" spans="1:2" x14ac:dyDescent="0.2">
      <c r="A53" s="4">
        <v>200148071</v>
      </c>
      <c r="B53" s="4">
        <v>4003662598</v>
      </c>
    </row>
    <row r="54" spans="1:2" x14ac:dyDescent="0.2">
      <c r="A54" s="4">
        <v>200148071</v>
      </c>
      <c r="B54" s="4">
        <v>4003706545</v>
      </c>
    </row>
    <row r="55" spans="1:2" x14ac:dyDescent="0.2">
      <c r="A55" s="4">
        <v>200148178</v>
      </c>
      <c r="B55" s="4">
        <v>4003710649</v>
      </c>
    </row>
    <row r="56" spans="1:2" x14ac:dyDescent="0.2">
      <c r="A56" s="4">
        <v>200148178</v>
      </c>
      <c r="B56" s="4">
        <v>4003710608</v>
      </c>
    </row>
    <row r="57" spans="1:2" x14ac:dyDescent="0.2">
      <c r="A57" s="4">
        <v>200148213</v>
      </c>
      <c r="B57" s="4">
        <v>4003671524</v>
      </c>
    </row>
    <row r="58" spans="1:2" x14ac:dyDescent="0.2">
      <c r="A58" s="4">
        <v>200148417</v>
      </c>
      <c r="B58" s="4">
        <v>4003700000</v>
      </c>
    </row>
    <row r="59" spans="1:2" x14ac:dyDescent="0.2">
      <c r="A59" s="4">
        <v>200148417</v>
      </c>
      <c r="B59" s="4">
        <v>4003700207</v>
      </c>
    </row>
    <row r="60" spans="1:2" x14ac:dyDescent="0.2">
      <c r="A60" s="4">
        <v>200148417</v>
      </c>
      <c r="B60" s="4">
        <v>4003699933</v>
      </c>
    </row>
    <row r="61" spans="1:2" x14ac:dyDescent="0.2">
      <c r="A61" s="4">
        <v>200148417</v>
      </c>
      <c r="B61" s="4">
        <v>4003701004</v>
      </c>
    </row>
    <row r="62" spans="1:2" x14ac:dyDescent="0.2">
      <c r="A62" s="4">
        <v>200148417</v>
      </c>
      <c r="B62" s="4">
        <v>4003700206</v>
      </c>
    </row>
    <row r="63" spans="1:2" x14ac:dyDescent="0.2">
      <c r="A63" s="4">
        <v>200148417</v>
      </c>
      <c r="B63" s="4">
        <v>4003700120</v>
      </c>
    </row>
    <row r="64" spans="1:2" x14ac:dyDescent="0.2">
      <c r="A64" s="4">
        <v>200148417</v>
      </c>
      <c r="B64" s="4">
        <v>4003699930</v>
      </c>
    </row>
    <row r="65" spans="1:2" x14ac:dyDescent="0.2">
      <c r="A65" s="4">
        <v>200148694</v>
      </c>
      <c r="B65" s="4">
        <v>4003659685</v>
      </c>
    </row>
    <row r="66" spans="1:2" x14ac:dyDescent="0.2">
      <c r="A66" s="4">
        <v>200148694</v>
      </c>
      <c r="B66" s="4">
        <v>4003659412</v>
      </c>
    </row>
    <row r="67" spans="1:2" x14ac:dyDescent="0.2">
      <c r="A67" s="4">
        <v>200148694</v>
      </c>
      <c r="B67" s="4">
        <v>4003639860</v>
      </c>
    </row>
    <row r="68" spans="1:2" x14ac:dyDescent="0.2">
      <c r="A68" s="4">
        <v>200148694</v>
      </c>
      <c r="B68" s="4">
        <v>4003659590</v>
      </c>
    </row>
    <row r="69" spans="1:2" x14ac:dyDescent="0.2">
      <c r="A69" s="4">
        <v>200148694</v>
      </c>
      <c r="B69" s="4">
        <v>4003626636</v>
      </c>
    </row>
    <row r="70" spans="1:2" x14ac:dyDescent="0.2">
      <c r="A70" s="4">
        <v>200148694</v>
      </c>
      <c r="B70" s="4">
        <v>4003658068</v>
      </c>
    </row>
    <row r="71" spans="1:2" x14ac:dyDescent="0.2">
      <c r="A71" s="4">
        <v>200148694</v>
      </c>
      <c r="B71" s="4">
        <v>4003518052</v>
      </c>
    </row>
    <row r="72" spans="1:2" x14ac:dyDescent="0.2">
      <c r="A72" s="4">
        <v>200148694</v>
      </c>
      <c r="B72" s="4">
        <v>4003585171</v>
      </c>
    </row>
    <row r="73" spans="1:2" x14ac:dyDescent="0.2">
      <c r="A73" s="4">
        <v>200148694</v>
      </c>
      <c r="B73" s="4">
        <v>4003670209</v>
      </c>
    </row>
    <row r="74" spans="1:2" x14ac:dyDescent="0.2">
      <c r="A74" s="4">
        <v>200148694</v>
      </c>
      <c r="B74" s="4">
        <v>4003670336</v>
      </c>
    </row>
    <row r="75" spans="1:2" x14ac:dyDescent="0.2">
      <c r="A75" s="4">
        <v>200148694</v>
      </c>
      <c r="B75" s="4">
        <v>4003670227</v>
      </c>
    </row>
    <row r="76" spans="1:2" x14ac:dyDescent="0.2">
      <c r="A76" s="4">
        <v>200148695</v>
      </c>
      <c r="B76" s="4">
        <v>4003638231</v>
      </c>
    </row>
    <row r="77" spans="1:2" x14ac:dyDescent="0.2">
      <c r="A77" s="4">
        <v>200148695</v>
      </c>
      <c r="B77" s="4">
        <v>4003659480</v>
      </c>
    </row>
    <row r="78" spans="1:2" x14ac:dyDescent="0.2">
      <c r="A78" s="4">
        <v>200148695</v>
      </c>
      <c r="B78" s="4">
        <v>4003659449</v>
      </c>
    </row>
    <row r="79" spans="1:2" x14ac:dyDescent="0.2">
      <c r="A79" s="4">
        <v>200148695</v>
      </c>
      <c r="B79" s="4">
        <v>4003659458</v>
      </c>
    </row>
    <row r="80" spans="1:2" x14ac:dyDescent="0.2">
      <c r="A80" s="4">
        <v>200148695</v>
      </c>
      <c r="B80" s="4">
        <v>4003277195</v>
      </c>
    </row>
    <row r="81" spans="1:2" x14ac:dyDescent="0.2">
      <c r="A81" s="4">
        <v>200148695</v>
      </c>
      <c r="B81" s="4">
        <v>4003512140</v>
      </c>
    </row>
    <row r="82" spans="1:2" x14ac:dyDescent="0.2">
      <c r="A82" s="4">
        <v>200148695</v>
      </c>
      <c r="B82" s="4">
        <v>4003670320</v>
      </c>
    </row>
    <row r="83" spans="1:2" x14ac:dyDescent="0.2">
      <c r="A83" s="4">
        <v>200148695</v>
      </c>
      <c r="B83" s="4">
        <v>4003670236</v>
      </c>
    </row>
    <row r="84" spans="1:2" x14ac:dyDescent="0.2">
      <c r="A84" s="4">
        <v>200148695</v>
      </c>
      <c r="B84" s="4">
        <v>4003670410</v>
      </c>
    </row>
    <row r="85" spans="1:2" x14ac:dyDescent="0.2">
      <c r="A85" s="4">
        <v>200148695</v>
      </c>
      <c r="B85" s="4">
        <v>4003670416</v>
      </c>
    </row>
    <row r="86" spans="1:2" x14ac:dyDescent="0.2">
      <c r="A86" s="4">
        <v>200148695</v>
      </c>
      <c r="B86" s="4">
        <v>4003670427</v>
      </c>
    </row>
    <row r="87" spans="1:2" x14ac:dyDescent="0.2">
      <c r="A87" s="4">
        <v>200148698</v>
      </c>
      <c r="B87" s="4">
        <v>4003691644</v>
      </c>
    </row>
    <row r="88" spans="1:2" x14ac:dyDescent="0.2">
      <c r="A88" s="4">
        <v>200148698</v>
      </c>
      <c r="B88" s="4">
        <v>4003691580</v>
      </c>
    </row>
    <row r="89" spans="1:2" x14ac:dyDescent="0.2">
      <c r="A89" s="4">
        <v>200148698</v>
      </c>
      <c r="B89" s="4">
        <v>4003691698</v>
      </c>
    </row>
    <row r="90" spans="1:2" x14ac:dyDescent="0.2">
      <c r="A90" s="4">
        <v>200148698</v>
      </c>
      <c r="B90" s="4">
        <v>4003691563</v>
      </c>
    </row>
    <row r="91" spans="1:2" x14ac:dyDescent="0.2">
      <c r="A91" s="4">
        <v>200148698</v>
      </c>
      <c r="B91" s="4">
        <v>4003691610</v>
      </c>
    </row>
    <row r="92" spans="1:2" x14ac:dyDescent="0.2">
      <c r="A92" s="4">
        <v>200148698</v>
      </c>
      <c r="B92" s="4">
        <v>4003691625</v>
      </c>
    </row>
    <row r="93" spans="1:2" x14ac:dyDescent="0.2">
      <c r="A93" s="4">
        <v>200148698</v>
      </c>
      <c r="B93" s="4">
        <v>4003691632</v>
      </c>
    </row>
    <row r="94" spans="1:2" x14ac:dyDescent="0.2">
      <c r="A94" s="4">
        <v>200148698</v>
      </c>
      <c r="B94" s="4">
        <v>4003646723</v>
      </c>
    </row>
    <row r="95" spans="1:2" x14ac:dyDescent="0.2">
      <c r="A95" s="4">
        <v>200148698</v>
      </c>
      <c r="B95" s="4">
        <v>4003646710</v>
      </c>
    </row>
    <row r="96" spans="1:2" x14ac:dyDescent="0.2">
      <c r="A96" s="4">
        <v>200148934</v>
      </c>
      <c r="B96" s="4">
        <v>4003685392</v>
      </c>
    </row>
    <row r="97" spans="1:2" x14ac:dyDescent="0.2">
      <c r="A97" s="4">
        <v>200148934</v>
      </c>
      <c r="B97" s="4">
        <v>4003685446</v>
      </c>
    </row>
    <row r="98" spans="1:2" x14ac:dyDescent="0.2">
      <c r="A98" s="4">
        <v>200148934</v>
      </c>
      <c r="B98" s="4">
        <v>4003685426</v>
      </c>
    </row>
    <row r="99" spans="1:2" x14ac:dyDescent="0.2">
      <c r="A99" s="4">
        <v>200148934</v>
      </c>
      <c r="B99" s="4">
        <v>4003685448</v>
      </c>
    </row>
    <row r="100" spans="1:2" x14ac:dyDescent="0.2">
      <c r="A100" s="4">
        <v>200148934</v>
      </c>
      <c r="B100" s="4">
        <v>4003685474</v>
      </c>
    </row>
    <row r="101" spans="1:2" x14ac:dyDescent="0.2">
      <c r="A101" s="4">
        <v>200148934</v>
      </c>
      <c r="B101" s="4">
        <v>4003685381</v>
      </c>
    </row>
    <row r="102" spans="1:2" x14ac:dyDescent="0.2">
      <c r="A102" s="4">
        <v>200148934</v>
      </c>
      <c r="B102" s="4">
        <v>4003685475</v>
      </c>
    </row>
    <row r="103" spans="1:2" x14ac:dyDescent="0.2">
      <c r="A103" s="4">
        <v>200148934</v>
      </c>
      <c r="B103" s="4">
        <v>4003685425</v>
      </c>
    </row>
    <row r="104" spans="1:2" x14ac:dyDescent="0.2">
      <c r="A104" s="4">
        <v>200148934</v>
      </c>
      <c r="B104" s="4">
        <v>4003661668</v>
      </c>
    </row>
    <row r="105" spans="1:2" x14ac:dyDescent="0.2">
      <c r="A105" s="4">
        <v>200148934</v>
      </c>
      <c r="B105" s="4">
        <v>4003661420</v>
      </c>
    </row>
    <row r="106" spans="1:2" x14ac:dyDescent="0.2">
      <c r="A106" s="4">
        <v>200149173</v>
      </c>
      <c r="B106" s="4">
        <v>4003687729</v>
      </c>
    </row>
    <row r="107" spans="1:2" x14ac:dyDescent="0.2">
      <c r="A107" s="4">
        <v>200149173</v>
      </c>
      <c r="B107" s="4">
        <v>4003687747</v>
      </c>
    </row>
    <row r="108" spans="1:2" x14ac:dyDescent="0.2">
      <c r="A108" s="4">
        <v>200149571</v>
      </c>
      <c r="B108" s="4">
        <v>4003097661</v>
      </c>
    </row>
    <row r="109" spans="1:2" x14ac:dyDescent="0.2">
      <c r="A109" s="4">
        <v>200150123</v>
      </c>
      <c r="B109" s="4">
        <v>4003689754</v>
      </c>
    </row>
    <row r="110" spans="1:2" x14ac:dyDescent="0.2">
      <c r="A110" s="4">
        <v>200150123</v>
      </c>
      <c r="B110" s="4">
        <v>4003689648</v>
      </c>
    </row>
    <row r="111" spans="1:2" x14ac:dyDescent="0.2">
      <c r="A111" s="4">
        <v>200150279</v>
      </c>
      <c r="B111" s="4">
        <v>4003599311</v>
      </c>
    </row>
    <row r="112" spans="1:2" x14ac:dyDescent="0.2">
      <c r="A112" s="4">
        <v>200150497</v>
      </c>
      <c r="B112" s="4">
        <v>4003731117</v>
      </c>
    </row>
    <row r="113" spans="1:2" x14ac:dyDescent="0.2">
      <c r="A113" s="4">
        <v>200150497</v>
      </c>
      <c r="B113" s="4">
        <v>4003715934</v>
      </c>
    </row>
    <row r="114" spans="1:2" x14ac:dyDescent="0.2">
      <c r="A114" s="4">
        <v>200150497</v>
      </c>
      <c r="B114" s="4">
        <v>4003583146</v>
      </c>
    </row>
    <row r="115" spans="1:2" x14ac:dyDescent="0.2">
      <c r="A115" s="4">
        <v>200150977</v>
      </c>
      <c r="B115" s="4">
        <v>4003721644</v>
      </c>
    </row>
    <row r="116" spans="1:2" x14ac:dyDescent="0.2">
      <c r="A116" s="4">
        <v>200150977</v>
      </c>
      <c r="B116" s="4">
        <v>4003731233</v>
      </c>
    </row>
    <row r="117" spans="1:2" x14ac:dyDescent="0.2">
      <c r="A117" s="4">
        <v>200150977</v>
      </c>
      <c r="B117" s="4">
        <v>4003722321</v>
      </c>
    </row>
    <row r="118" spans="1:2" x14ac:dyDescent="0.2">
      <c r="A118" s="4">
        <v>200150977</v>
      </c>
      <c r="B118" s="4">
        <v>4003722351</v>
      </c>
    </row>
    <row r="119" spans="1:2" x14ac:dyDescent="0.2">
      <c r="A119" s="4">
        <v>200150977</v>
      </c>
      <c r="B119" s="4">
        <v>4003722242</v>
      </c>
    </row>
    <row r="120" spans="1:2" x14ac:dyDescent="0.2">
      <c r="A120" s="4">
        <v>200150977</v>
      </c>
      <c r="B120" s="4">
        <v>4003736162</v>
      </c>
    </row>
    <row r="121" spans="1:2" x14ac:dyDescent="0.2">
      <c r="A121" s="4">
        <v>200150977</v>
      </c>
      <c r="B121" s="4">
        <v>4003736201</v>
      </c>
    </row>
    <row r="122" spans="1:2" x14ac:dyDescent="0.2">
      <c r="A122" s="4">
        <v>200150977</v>
      </c>
      <c r="B122" s="4">
        <v>4003731683</v>
      </c>
    </row>
    <row r="123" spans="1:2" x14ac:dyDescent="0.2">
      <c r="A123" s="4">
        <v>200150977</v>
      </c>
      <c r="B123" s="4">
        <v>4003707548</v>
      </c>
    </row>
    <row r="124" spans="1:2" x14ac:dyDescent="0.2">
      <c r="A124" s="4">
        <v>200151044</v>
      </c>
      <c r="B124" s="4">
        <v>4003706061</v>
      </c>
    </row>
    <row r="125" spans="1:2" x14ac:dyDescent="0.2">
      <c r="A125" s="4">
        <v>200151169</v>
      </c>
      <c r="B125" s="4">
        <v>4003538639</v>
      </c>
    </row>
    <row r="126" spans="1:2" x14ac:dyDescent="0.2">
      <c r="A126" s="4">
        <v>200152321</v>
      </c>
      <c r="B126" s="4">
        <v>4003725518</v>
      </c>
    </row>
    <row r="127" spans="1:2" x14ac:dyDescent="0.2">
      <c r="A127" s="4">
        <v>200152533</v>
      </c>
      <c r="B127" s="4">
        <v>4003738503</v>
      </c>
    </row>
    <row r="128" spans="1:2" x14ac:dyDescent="0.2">
      <c r="A128" s="4">
        <v>200152533</v>
      </c>
      <c r="B128" s="4">
        <v>4003737655</v>
      </c>
    </row>
    <row r="129" spans="1:2" x14ac:dyDescent="0.2">
      <c r="A129" s="4">
        <v>200152533</v>
      </c>
      <c r="B129" s="4">
        <v>4003737681</v>
      </c>
    </row>
    <row r="130" spans="1:2" x14ac:dyDescent="0.2">
      <c r="A130" s="4">
        <v>200152533</v>
      </c>
      <c r="B130" s="4">
        <v>4003723539</v>
      </c>
    </row>
    <row r="131" spans="1:2" x14ac:dyDescent="0.2">
      <c r="A131" s="4">
        <v>200152533</v>
      </c>
      <c r="B131" s="4">
        <v>4003738495</v>
      </c>
    </row>
    <row r="132" spans="1:2" x14ac:dyDescent="0.2">
      <c r="A132" s="4">
        <v>200152533</v>
      </c>
      <c r="B132" s="4">
        <v>4003738505</v>
      </c>
    </row>
    <row r="133" spans="1:2" x14ac:dyDescent="0.2">
      <c r="A133" s="4">
        <v>200152533</v>
      </c>
      <c r="B133" s="4">
        <v>4003714830</v>
      </c>
    </row>
    <row r="134" spans="1:2" x14ac:dyDescent="0.2">
      <c r="A134" s="4">
        <v>200152533</v>
      </c>
      <c r="B134" s="4">
        <v>4003738776</v>
      </c>
    </row>
    <row r="135" spans="1:2" x14ac:dyDescent="0.2">
      <c r="A135" s="4">
        <v>200152730</v>
      </c>
      <c r="B135" s="4">
        <v>4003699401</v>
      </c>
    </row>
    <row r="136" spans="1:2" x14ac:dyDescent="0.2">
      <c r="A136" s="4">
        <v>200152730</v>
      </c>
      <c r="B136" s="4">
        <v>4003721472</v>
      </c>
    </row>
    <row r="137" spans="1:2" x14ac:dyDescent="0.2">
      <c r="A137" s="4">
        <v>200152730</v>
      </c>
      <c r="B137" s="4">
        <v>4003699447</v>
      </c>
    </row>
    <row r="138" spans="1:2" x14ac:dyDescent="0.2">
      <c r="A138" s="4">
        <v>200152730</v>
      </c>
      <c r="B138" s="4">
        <v>4003699462</v>
      </c>
    </row>
    <row r="139" spans="1:2" x14ac:dyDescent="0.2">
      <c r="A139" s="4">
        <v>200152730</v>
      </c>
      <c r="B139" s="4">
        <v>4003696271</v>
      </c>
    </row>
    <row r="140" spans="1:2" x14ac:dyDescent="0.2">
      <c r="A140" s="4">
        <v>200152730</v>
      </c>
      <c r="B140" s="4">
        <v>4003699472</v>
      </c>
    </row>
    <row r="141" spans="1:2" x14ac:dyDescent="0.2">
      <c r="A141" s="4">
        <v>200152730</v>
      </c>
      <c r="B141" s="4">
        <v>4003714770</v>
      </c>
    </row>
    <row r="142" spans="1:2" x14ac:dyDescent="0.2">
      <c r="A142" s="4">
        <v>200152730</v>
      </c>
      <c r="B142" s="4">
        <v>4003715868</v>
      </c>
    </row>
    <row r="143" spans="1:2" x14ac:dyDescent="0.2">
      <c r="A143" s="4">
        <v>200152730</v>
      </c>
      <c r="B143" s="4">
        <v>4003673579</v>
      </c>
    </row>
    <row r="144" spans="1:2" x14ac:dyDescent="0.2">
      <c r="A144" s="4">
        <v>200152730</v>
      </c>
      <c r="B144" s="4">
        <v>4003692353</v>
      </c>
    </row>
    <row r="145" spans="1:2" x14ac:dyDescent="0.2">
      <c r="A145" s="4">
        <v>200152730</v>
      </c>
      <c r="B145" s="4">
        <v>4003697431</v>
      </c>
    </row>
    <row r="146" spans="1:2" x14ac:dyDescent="0.2">
      <c r="A146" s="4">
        <v>200152776</v>
      </c>
      <c r="B146" s="4">
        <v>4003214361</v>
      </c>
    </row>
    <row r="147" spans="1:2" x14ac:dyDescent="0.2">
      <c r="A147" s="4">
        <v>200152956</v>
      </c>
      <c r="B147" s="4">
        <v>4003659651</v>
      </c>
    </row>
    <row r="148" spans="1:2" x14ac:dyDescent="0.2">
      <c r="A148" s="4">
        <v>200152956</v>
      </c>
      <c r="B148" s="4">
        <v>4003659675</v>
      </c>
    </row>
    <row r="149" spans="1:2" x14ac:dyDescent="0.2">
      <c r="A149" s="4">
        <v>200152956</v>
      </c>
      <c r="B149" s="4">
        <v>4003719092</v>
      </c>
    </row>
    <row r="150" spans="1:2" x14ac:dyDescent="0.2">
      <c r="A150" s="4">
        <v>200152956</v>
      </c>
      <c r="B150" s="4">
        <v>4003719048</v>
      </c>
    </row>
    <row r="151" spans="1:2" x14ac:dyDescent="0.2">
      <c r="A151" s="4">
        <v>200152956</v>
      </c>
      <c r="B151" s="4">
        <v>4003697395</v>
      </c>
    </row>
    <row r="152" spans="1:2" x14ac:dyDescent="0.2">
      <c r="A152" s="4">
        <v>200152956</v>
      </c>
      <c r="B152" s="4">
        <v>4003683203</v>
      </c>
    </row>
    <row r="153" spans="1:2" x14ac:dyDescent="0.2">
      <c r="A153" s="4">
        <v>200152956</v>
      </c>
      <c r="B153" s="4">
        <v>4003658591</v>
      </c>
    </row>
    <row r="154" spans="1:2" x14ac:dyDescent="0.2">
      <c r="A154" s="4">
        <v>200152956</v>
      </c>
      <c r="B154" s="4">
        <v>4003683243</v>
      </c>
    </row>
    <row r="155" spans="1:2" x14ac:dyDescent="0.2">
      <c r="A155" s="4">
        <v>200152956</v>
      </c>
      <c r="B155" s="4">
        <v>4003696533</v>
      </c>
    </row>
    <row r="156" spans="1:2" x14ac:dyDescent="0.2">
      <c r="A156" s="4">
        <v>200152956</v>
      </c>
      <c r="B156" s="4">
        <v>4003683183</v>
      </c>
    </row>
    <row r="157" spans="1:2" x14ac:dyDescent="0.2">
      <c r="A157" s="4">
        <v>200152956</v>
      </c>
      <c r="B157" s="4">
        <v>4003688763</v>
      </c>
    </row>
    <row r="158" spans="1:2" x14ac:dyDescent="0.2">
      <c r="A158" s="4">
        <v>200152956</v>
      </c>
      <c r="B158" s="4">
        <v>4003658552</v>
      </c>
    </row>
    <row r="159" spans="1:2" x14ac:dyDescent="0.2">
      <c r="A159" s="4">
        <v>200152956</v>
      </c>
      <c r="B159" s="4">
        <v>4003688757</v>
      </c>
    </row>
    <row r="160" spans="1:2" x14ac:dyDescent="0.2">
      <c r="A160" s="4">
        <v>200152956</v>
      </c>
      <c r="B160" s="4">
        <v>4003658670</v>
      </c>
    </row>
    <row r="161" spans="1:2" x14ac:dyDescent="0.2">
      <c r="A161" s="4">
        <v>200152730</v>
      </c>
      <c r="B161" s="4">
        <v>4003699447</v>
      </c>
    </row>
    <row r="162" spans="1:2" x14ac:dyDescent="0.2">
      <c r="A162" s="4">
        <v>200152730</v>
      </c>
      <c r="B162" s="4">
        <v>4003699462</v>
      </c>
    </row>
    <row r="163" spans="1:2" x14ac:dyDescent="0.2">
      <c r="A163" s="4">
        <v>200152730</v>
      </c>
      <c r="B163" s="4">
        <v>4003696271</v>
      </c>
    </row>
    <row r="164" spans="1:2" x14ac:dyDescent="0.2">
      <c r="A164" s="4">
        <v>200152730</v>
      </c>
      <c r="B164" s="4">
        <v>4003699472</v>
      </c>
    </row>
    <row r="165" spans="1:2" x14ac:dyDescent="0.2">
      <c r="A165" s="4">
        <v>200152730</v>
      </c>
      <c r="B165" s="4">
        <v>4003714770</v>
      </c>
    </row>
    <row r="166" spans="1:2" x14ac:dyDescent="0.2">
      <c r="A166" s="4">
        <v>200152730</v>
      </c>
      <c r="B166" s="4">
        <v>4003715868</v>
      </c>
    </row>
    <row r="167" spans="1:2" x14ac:dyDescent="0.2">
      <c r="A167" s="4">
        <v>200152730</v>
      </c>
      <c r="B167" s="4">
        <v>4003673579</v>
      </c>
    </row>
    <row r="168" spans="1:2" x14ac:dyDescent="0.2">
      <c r="A168" s="4">
        <v>200152730</v>
      </c>
      <c r="B168" s="4">
        <v>4003692353</v>
      </c>
    </row>
    <row r="169" spans="1:2" x14ac:dyDescent="0.2">
      <c r="A169" s="4">
        <v>200152730</v>
      </c>
      <c r="B169" s="4">
        <v>4003697431</v>
      </c>
    </row>
    <row r="170" spans="1:2" x14ac:dyDescent="0.2">
      <c r="A170" s="4">
        <v>200152776</v>
      </c>
      <c r="B170" s="4">
        <v>4003214361</v>
      </c>
    </row>
    <row r="171" spans="1:2" x14ac:dyDescent="0.2">
      <c r="A171" s="4">
        <v>200152878</v>
      </c>
      <c r="B171" s="4">
        <v>4003079640</v>
      </c>
    </row>
    <row r="172" spans="1:2" x14ac:dyDescent="0.2">
      <c r="A172" s="4">
        <v>200152878</v>
      </c>
      <c r="B172" s="4">
        <v>4003079649</v>
      </c>
    </row>
    <row r="173" spans="1:2" x14ac:dyDescent="0.2">
      <c r="A173" s="4">
        <v>200152956</v>
      </c>
      <c r="B173" s="4">
        <v>4003659651</v>
      </c>
    </row>
    <row r="174" spans="1:2" x14ac:dyDescent="0.2">
      <c r="A174" s="4">
        <v>200152956</v>
      </c>
      <c r="B174" s="4">
        <v>4003659675</v>
      </c>
    </row>
    <row r="175" spans="1:2" x14ac:dyDescent="0.2">
      <c r="A175" s="4">
        <v>200152956</v>
      </c>
      <c r="B175" s="4">
        <v>4003719092</v>
      </c>
    </row>
    <row r="176" spans="1:2" x14ac:dyDescent="0.2">
      <c r="A176" s="4">
        <v>200152956</v>
      </c>
      <c r="B176" s="4">
        <v>4003719048</v>
      </c>
    </row>
    <row r="177" spans="1:2" x14ac:dyDescent="0.2">
      <c r="A177" s="4">
        <v>200152956</v>
      </c>
      <c r="B177" s="4">
        <v>4003697395</v>
      </c>
    </row>
    <row r="178" spans="1:2" x14ac:dyDescent="0.2">
      <c r="A178" s="4">
        <v>200152956</v>
      </c>
      <c r="B178" s="4">
        <v>4003683203</v>
      </c>
    </row>
    <row r="179" spans="1:2" x14ac:dyDescent="0.2">
      <c r="A179" s="4">
        <v>200152956</v>
      </c>
      <c r="B179" s="4">
        <v>4003658591</v>
      </c>
    </row>
    <row r="180" spans="1:2" x14ac:dyDescent="0.2">
      <c r="A180" s="4">
        <v>200152956</v>
      </c>
      <c r="B180" s="4">
        <v>4003683243</v>
      </c>
    </row>
    <row r="181" spans="1:2" x14ac:dyDescent="0.2">
      <c r="A181" s="4">
        <v>200152956</v>
      </c>
      <c r="B181" s="4">
        <v>4003696533</v>
      </c>
    </row>
    <row r="182" spans="1:2" x14ac:dyDescent="0.2">
      <c r="A182" s="4">
        <v>200152956</v>
      </c>
      <c r="B182" s="4">
        <v>4003683183</v>
      </c>
    </row>
    <row r="183" spans="1:2" x14ac:dyDescent="0.2">
      <c r="A183" s="4">
        <v>200152956</v>
      </c>
      <c r="B183" s="4">
        <v>4003688763</v>
      </c>
    </row>
    <row r="184" spans="1:2" x14ac:dyDescent="0.2">
      <c r="A184" s="4">
        <v>200152956</v>
      </c>
      <c r="B184" s="4">
        <v>4003658552</v>
      </c>
    </row>
    <row r="185" spans="1:2" x14ac:dyDescent="0.2">
      <c r="A185" s="4">
        <v>200152956</v>
      </c>
      <c r="B185" s="4">
        <v>4003688757</v>
      </c>
    </row>
    <row r="186" spans="1:2" x14ac:dyDescent="0.2">
      <c r="A186" s="4">
        <v>200152956</v>
      </c>
      <c r="B186" s="4">
        <v>4003658670</v>
      </c>
    </row>
    <row r="187" spans="1:2" x14ac:dyDescent="0.2">
      <c r="A187" s="4">
        <v>200147057</v>
      </c>
      <c r="B187" s="4">
        <v>4003737729</v>
      </c>
    </row>
    <row r="188" spans="1:2" x14ac:dyDescent="0.2">
      <c r="A188" s="4">
        <v>200153629</v>
      </c>
      <c r="B188" s="4">
        <v>4003736244</v>
      </c>
    </row>
    <row r="189" spans="1:2" x14ac:dyDescent="0.2">
      <c r="A189" s="4">
        <v>200153629</v>
      </c>
      <c r="B189" s="4">
        <v>4003737485</v>
      </c>
    </row>
    <row r="190" spans="1:2" x14ac:dyDescent="0.2">
      <c r="A190" s="4">
        <v>200153629</v>
      </c>
      <c r="B190" s="4">
        <v>4003722082</v>
      </c>
    </row>
    <row r="191" spans="1:2" x14ac:dyDescent="0.2">
      <c r="A191" s="4">
        <v>200153629</v>
      </c>
      <c r="B191" s="4">
        <v>4003721682</v>
      </c>
    </row>
    <row r="192" spans="1:2" x14ac:dyDescent="0.2">
      <c r="A192" s="4">
        <v>200153629</v>
      </c>
      <c r="B192" s="4">
        <v>4003736383</v>
      </c>
    </row>
    <row r="193" spans="1:2" x14ac:dyDescent="0.2">
      <c r="A193" s="4">
        <v>200153629</v>
      </c>
      <c r="B193" s="4">
        <v>4003736371</v>
      </c>
    </row>
    <row r="194" spans="1:2" x14ac:dyDescent="0.2">
      <c r="A194" s="4">
        <v>200153629</v>
      </c>
      <c r="B194">
        <v>4003736161</v>
      </c>
    </row>
    <row r="195" spans="1:2" x14ac:dyDescent="0.2">
      <c r="A195">
        <v>200152960</v>
      </c>
      <c r="B195">
        <v>4003758972</v>
      </c>
    </row>
    <row r="196" spans="1:2" x14ac:dyDescent="0.2">
      <c r="A196">
        <v>200152960</v>
      </c>
      <c r="B196">
        <v>4003759224</v>
      </c>
    </row>
    <row r="197" spans="1:2" x14ac:dyDescent="0.2">
      <c r="A197">
        <v>200152960</v>
      </c>
      <c r="B197">
        <v>4003759210</v>
      </c>
    </row>
    <row r="198" spans="1:2" x14ac:dyDescent="0.2">
      <c r="A198">
        <v>200152960</v>
      </c>
      <c r="B198">
        <v>4003758947</v>
      </c>
    </row>
    <row r="199" spans="1:2" x14ac:dyDescent="0.2">
      <c r="A199">
        <v>200152960</v>
      </c>
      <c r="B199">
        <v>4003758875</v>
      </c>
    </row>
    <row r="200" spans="1:2" x14ac:dyDescent="0.2">
      <c r="A200">
        <v>200152960</v>
      </c>
      <c r="B200">
        <v>4003759170</v>
      </c>
    </row>
    <row r="201" spans="1:2" x14ac:dyDescent="0.2">
      <c r="A201">
        <v>200152960</v>
      </c>
      <c r="B201">
        <v>4003758948</v>
      </c>
    </row>
    <row r="202" spans="1:2" x14ac:dyDescent="0.2">
      <c r="A202">
        <v>200152959</v>
      </c>
      <c r="B202">
        <v>4003757401</v>
      </c>
    </row>
    <row r="203" spans="1:2" x14ac:dyDescent="0.2">
      <c r="A203">
        <v>200152959</v>
      </c>
      <c r="B203">
        <v>4003757475</v>
      </c>
    </row>
    <row r="204" spans="1:2" x14ac:dyDescent="0.2">
      <c r="A204">
        <v>200152959</v>
      </c>
      <c r="B204">
        <v>4003757458</v>
      </c>
    </row>
    <row r="205" spans="1:2" x14ac:dyDescent="0.2">
      <c r="A205">
        <v>200152959</v>
      </c>
      <c r="B205">
        <v>4003746607</v>
      </c>
    </row>
    <row r="206" spans="1:2" x14ac:dyDescent="0.2">
      <c r="A206">
        <v>200152959</v>
      </c>
      <c r="B206">
        <v>4003757481</v>
      </c>
    </row>
    <row r="207" spans="1:2" x14ac:dyDescent="0.2">
      <c r="A207">
        <v>200152959</v>
      </c>
      <c r="B207">
        <v>4003757420</v>
      </c>
    </row>
    <row r="208" spans="1:2" x14ac:dyDescent="0.2">
      <c r="A208">
        <v>200152959</v>
      </c>
      <c r="B208">
        <v>4003757459</v>
      </c>
    </row>
    <row r="209" spans="1:2" x14ac:dyDescent="0.2">
      <c r="A209">
        <v>200152959</v>
      </c>
      <c r="B209">
        <v>4003745750</v>
      </c>
    </row>
    <row r="210" spans="1:2" x14ac:dyDescent="0.2">
      <c r="A210">
        <v>200152959</v>
      </c>
      <c r="B210">
        <v>4003757468</v>
      </c>
    </row>
    <row r="211" spans="1:2" x14ac:dyDescent="0.2">
      <c r="A211">
        <v>200153629</v>
      </c>
      <c r="B211">
        <v>4003736244</v>
      </c>
    </row>
    <row r="212" spans="1:2" x14ac:dyDescent="0.2">
      <c r="A212">
        <v>200153629</v>
      </c>
      <c r="B212">
        <v>4003737485</v>
      </c>
    </row>
    <row r="213" spans="1:2" x14ac:dyDescent="0.2">
      <c r="A213">
        <v>200153629</v>
      </c>
      <c r="B213">
        <v>4003722082</v>
      </c>
    </row>
    <row r="214" spans="1:2" x14ac:dyDescent="0.2">
      <c r="A214">
        <v>200153629</v>
      </c>
      <c r="B214">
        <v>4003721682</v>
      </c>
    </row>
    <row r="215" spans="1:2" x14ac:dyDescent="0.2">
      <c r="A215">
        <v>200153629</v>
      </c>
      <c r="B215">
        <v>4003736383</v>
      </c>
    </row>
    <row r="216" spans="1:2" x14ac:dyDescent="0.2">
      <c r="A216">
        <v>200153629</v>
      </c>
      <c r="B216">
        <v>4003736371</v>
      </c>
    </row>
    <row r="217" spans="1:2" x14ac:dyDescent="0.2">
      <c r="A217">
        <v>200153629</v>
      </c>
      <c r="B217">
        <v>4003736161</v>
      </c>
    </row>
    <row r="218" spans="1:2" x14ac:dyDescent="0.2">
      <c r="A218">
        <v>200154185</v>
      </c>
      <c r="B218">
        <v>4003731493</v>
      </c>
    </row>
    <row r="219" spans="1:2" x14ac:dyDescent="0.2">
      <c r="A219">
        <v>200153630</v>
      </c>
      <c r="B219">
        <v>4003757798</v>
      </c>
    </row>
    <row r="220" spans="1:2" x14ac:dyDescent="0.2">
      <c r="A220">
        <v>200153630</v>
      </c>
      <c r="B220">
        <v>4003757847</v>
      </c>
    </row>
    <row r="221" spans="1:2" x14ac:dyDescent="0.2">
      <c r="A221">
        <v>200153630</v>
      </c>
      <c r="B221">
        <v>4003757803</v>
      </c>
    </row>
    <row r="222" spans="1:2" x14ac:dyDescent="0.2">
      <c r="A222">
        <v>200153630</v>
      </c>
      <c r="B222">
        <v>4003757909</v>
      </c>
    </row>
    <row r="223" spans="1:2" x14ac:dyDescent="0.2">
      <c r="A223">
        <v>200153630</v>
      </c>
      <c r="B223">
        <v>4003757815</v>
      </c>
    </row>
    <row r="224" spans="1:2" x14ac:dyDescent="0.2">
      <c r="A224">
        <v>200153630</v>
      </c>
      <c r="B224">
        <v>4003752667</v>
      </c>
    </row>
    <row r="225" spans="1:2" x14ac:dyDescent="0.2">
      <c r="A225">
        <v>200153630</v>
      </c>
      <c r="B225">
        <v>4003757858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5"/>
  <sheetViews>
    <sheetView workbookViewId="0">
      <selection activeCell="C31" sqref="C31"/>
    </sheetView>
  </sheetViews>
  <sheetFormatPr baseColWidth="10" defaultRowHeight="16" x14ac:dyDescent="0.2"/>
  <cols>
    <col min="1" max="1" width="11.1640625" customWidth="1"/>
    <col min="2" max="2" width="7.83203125" customWidth="1"/>
  </cols>
  <sheetData>
    <row r="1" spans="1:2" x14ac:dyDescent="0.2">
      <c r="A1" s="3" t="s">
        <v>47</v>
      </c>
      <c r="B1" s="3" t="s">
        <v>190</v>
      </c>
    </row>
    <row r="2" spans="1:2" x14ac:dyDescent="0.2">
      <c r="A2" s="5">
        <v>4003079640</v>
      </c>
      <c r="B2" s="5">
        <v>170</v>
      </c>
    </row>
    <row r="3" spans="1:2" x14ac:dyDescent="0.2">
      <c r="A3" s="5">
        <v>4003079640</v>
      </c>
      <c r="B3" s="5">
        <v>170</v>
      </c>
    </row>
    <row r="4" spans="1:2" x14ac:dyDescent="0.2">
      <c r="A4" s="5">
        <v>4003079649</v>
      </c>
      <c r="B4" s="5">
        <v>170</v>
      </c>
    </row>
    <row r="5" spans="1:2" x14ac:dyDescent="0.2">
      <c r="A5" s="5">
        <v>4003079649</v>
      </c>
      <c r="B5" s="5">
        <v>170</v>
      </c>
    </row>
    <row r="6" spans="1:2" x14ac:dyDescent="0.2">
      <c r="A6" s="5">
        <v>4003097661</v>
      </c>
      <c r="B6" s="5">
        <v>500</v>
      </c>
    </row>
    <row r="7" spans="1:2" x14ac:dyDescent="0.2">
      <c r="A7" s="5">
        <v>4003214361</v>
      </c>
      <c r="B7" s="5">
        <v>165</v>
      </c>
    </row>
    <row r="8" spans="1:2" x14ac:dyDescent="0.2">
      <c r="A8" s="5">
        <v>4003277195</v>
      </c>
      <c r="B8" s="5">
        <v>49</v>
      </c>
    </row>
    <row r="9" spans="1:2" x14ac:dyDescent="0.2">
      <c r="A9" s="5">
        <v>4003512140</v>
      </c>
      <c r="B9" s="5">
        <v>49</v>
      </c>
    </row>
    <row r="10" spans="1:2" x14ac:dyDescent="0.2">
      <c r="A10" s="5">
        <v>4003518052</v>
      </c>
      <c r="B10" s="5">
        <v>49</v>
      </c>
    </row>
    <row r="11" spans="1:2" x14ac:dyDescent="0.2">
      <c r="A11" s="5">
        <v>4003538639</v>
      </c>
      <c r="B11" s="5">
        <v>57</v>
      </c>
    </row>
    <row r="12" spans="1:2" x14ac:dyDescent="0.2">
      <c r="A12" s="5">
        <v>4003583146</v>
      </c>
      <c r="B12" s="5">
        <v>80</v>
      </c>
    </row>
    <row r="13" spans="1:2" x14ac:dyDescent="0.2">
      <c r="A13" s="5">
        <v>4003585171</v>
      </c>
      <c r="B13" s="5">
        <v>49</v>
      </c>
    </row>
    <row r="14" spans="1:2" x14ac:dyDescent="0.2">
      <c r="A14" s="5">
        <v>4003599311</v>
      </c>
      <c r="B14" s="5">
        <v>132</v>
      </c>
    </row>
    <row r="15" spans="1:2" x14ac:dyDescent="0.2">
      <c r="A15" s="5">
        <v>4003604218</v>
      </c>
      <c r="B15" s="5">
        <v>350</v>
      </c>
    </row>
    <row r="16" spans="1:2" x14ac:dyDescent="0.2">
      <c r="A16" s="5">
        <v>4003604557</v>
      </c>
      <c r="B16" s="5">
        <v>350</v>
      </c>
    </row>
    <row r="17" spans="1:2" x14ac:dyDescent="0.2">
      <c r="A17" s="5">
        <v>4003626636</v>
      </c>
      <c r="B17" s="5">
        <v>49</v>
      </c>
    </row>
    <row r="18" spans="1:2" x14ac:dyDescent="0.2">
      <c r="A18" s="5">
        <v>4003638231</v>
      </c>
      <c r="B18" s="5">
        <v>49</v>
      </c>
    </row>
    <row r="19" spans="1:2" x14ac:dyDescent="0.2">
      <c r="A19" s="5">
        <v>4003639860</v>
      </c>
      <c r="B19" s="5">
        <v>46</v>
      </c>
    </row>
    <row r="20" spans="1:2" x14ac:dyDescent="0.2">
      <c r="A20" s="5">
        <v>4003639902</v>
      </c>
      <c r="B20" s="5">
        <v>350</v>
      </c>
    </row>
    <row r="21" spans="1:2" x14ac:dyDescent="0.2">
      <c r="A21" s="5">
        <v>4003644521</v>
      </c>
      <c r="B21" s="5">
        <v>350</v>
      </c>
    </row>
    <row r="22" spans="1:2" x14ac:dyDescent="0.2">
      <c r="A22" s="5">
        <v>4003644558</v>
      </c>
      <c r="B22" s="5">
        <v>350</v>
      </c>
    </row>
    <row r="23" spans="1:2" x14ac:dyDescent="0.2">
      <c r="A23" s="5">
        <v>4003644618</v>
      </c>
      <c r="B23" s="5">
        <v>350</v>
      </c>
    </row>
    <row r="24" spans="1:2" x14ac:dyDescent="0.2">
      <c r="A24" s="5">
        <v>4003644651</v>
      </c>
      <c r="B24" s="5">
        <v>350</v>
      </c>
    </row>
    <row r="25" spans="1:2" x14ac:dyDescent="0.2">
      <c r="A25" s="5">
        <v>4003644716</v>
      </c>
      <c r="B25" s="5">
        <v>350</v>
      </c>
    </row>
    <row r="26" spans="1:2" x14ac:dyDescent="0.2">
      <c r="A26" s="5">
        <v>4003645403</v>
      </c>
      <c r="B26" s="5">
        <v>350</v>
      </c>
    </row>
    <row r="27" spans="1:2" x14ac:dyDescent="0.2">
      <c r="A27" s="5">
        <v>4003645442</v>
      </c>
      <c r="B27" s="5">
        <v>350</v>
      </c>
    </row>
    <row r="28" spans="1:2" x14ac:dyDescent="0.2">
      <c r="A28" s="5">
        <v>4003646710</v>
      </c>
      <c r="B28" s="5">
        <v>44</v>
      </c>
    </row>
    <row r="29" spans="1:2" x14ac:dyDescent="0.2">
      <c r="A29" s="5">
        <v>4003646723</v>
      </c>
      <c r="B29" s="5">
        <v>41</v>
      </c>
    </row>
    <row r="30" spans="1:2" x14ac:dyDescent="0.2">
      <c r="A30" s="5">
        <v>4003658068</v>
      </c>
      <c r="B30" s="5">
        <v>49</v>
      </c>
    </row>
    <row r="31" spans="1:2" x14ac:dyDescent="0.2">
      <c r="A31" s="5">
        <v>4003658552</v>
      </c>
      <c r="B31" s="5">
        <v>49</v>
      </c>
    </row>
    <row r="32" spans="1:2" x14ac:dyDescent="0.2">
      <c r="A32" s="5">
        <v>4003658591</v>
      </c>
      <c r="B32" s="5">
        <v>49</v>
      </c>
    </row>
    <row r="33" spans="1:2" x14ac:dyDescent="0.2">
      <c r="A33" s="5">
        <v>4003658670</v>
      </c>
      <c r="B33" s="5">
        <v>49</v>
      </c>
    </row>
    <row r="34" spans="1:2" x14ac:dyDescent="0.2">
      <c r="A34" s="5">
        <v>4003659412</v>
      </c>
      <c r="B34" s="5">
        <v>49</v>
      </c>
    </row>
    <row r="35" spans="1:2" x14ac:dyDescent="0.2">
      <c r="A35" s="5">
        <v>4003659449</v>
      </c>
      <c r="B35" s="5">
        <v>49</v>
      </c>
    </row>
    <row r="36" spans="1:2" x14ac:dyDescent="0.2">
      <c r="A36" s="5">
        <v>4003659458</v>
      </c>
      <c r="B36" s="5">
        <v>49</v>
      </c>
    </row>
    <row r="37" spans="1:2" x14ac:dyDescent="0.2">
      <c r="A37" s="5">
        <v>4003659480</v>
      </c>
      <c r="B37" s="5">
        <v>49</v>
      </c>
    </row>
    <row r="38" spans="1:2" x14ac:dyDescent="0.2">
      <c r="A38" s="5">
        <v>4003659590</v>
      </c>
      <c r="B38" s="5">
        <v>49</v>
      </c>
    </row>
    <row r="39" spans="1:2" x14ac:dyDescent="0.2">
      <c r="A39" s="5">
        <v>4003659651</v>
      </c>
      <c r="B39" s="5">
        <v>49</v>
      </c>
    </row>
    <row r="40" spans="1:2" x14ac:dyDescent="0.2">
      <c r="A40" s="5">
        <v>4003659675</v>
      </c>
      <c r="B40" s="5">
        <v>49</v>
      </c>
    </row>
    <row r="41" spans="1:2" x14ac:dyDescent="0.2">
      <c r="A41" s="5">
        <v>4003659685</v>
      </c>
      <c r="B41" s="5">
        <v>49</v>
      </c>
    </row>
    <row r="42" spans="1:2" x14ac:dyDescent="0.2">
      <c r="A42" s="5">
        <v>4003661005</v>
      </c>
      <c r="B42" s="5">
        <v>350</v>
      </c>
    </row>
    <row r="43" spans="1:2" x14ac:dyDescent="0.2">
      <c r="A43" s="5">
        <v>4003661031</v>
      </c>
      <c r="B43" s="5">
        <v>350</v>
      </c>
    </row>
    <row r="44" spans="1:2" x14ac:dyDescent="0.2">
      <c r="A44" s="5">
        <v>4003661420</v>
      </c>
      <c r="B44" s="5">
        <v>700</v>
      </c>
    </row>
    <row r="45" spans="1:2" x14ac:dyDescent="0.2">
      <c r="A45" s="5">
        <v>4003661668</v>
      </c>
      <c r="B45" s="5">
        <v>700</v>
      </c>
    </row>
    <row r="46" spans="1:2" x14ac:dyDescent="0.2">
      <c r="A46" s="5">
        <v>4003662598</v>
      </c>
      <c r="B46" s="5">
        <v>65</v>
      </c>
    </row>
    <row r="47" spans="1:2" x14ac:dyDescent="0.2">
      <c r="A47" s="5">
        <v>4003665436</v>
      </c>
      <c r="B47" s="5">
        <v>65</v>
      </c>
    </row>
    <row r="48" spans="1:2" x14ac:dyDescent="0.2">
      <c r="A48" s="5">
        <v>4003670209</v>
      </c>
      <c r="B48" s="5">
        <v>47</v>
      </c>
    </row>
    <row r="49" spans="1:2" x14ac:dyDescent="0.2">
      <c r="A49" s="5">
        <v>4003670227</v>
      </c>
      <c r="B49" s="5">
        <v>47</v>
      </c>
    </row>
    <row r="50" spans="1:2" x14ac:dyDescent="0.2">
      <c r="A50" s="5">
        <v>4003670236</v>
      </c>
      <c r="B50" s="5">
        <v>47</v>
      </c>
    </row>
    <row r="51" spans="1:2" x14ac:dyDescent="0.2">
      <c r="A51" s="5">
        <v>4003670320</v>
      </c>
      <c r="B51" s="5">
        <v>47</v>
      </c>
    </row>
    <row r="52" spans="1:2" x14ac:dyDescent="0.2">
      <c r="A52" s="5">
        <v>4003670336</v>
      </c>
      <c r="B52" s="5">
        <v>47</v>
      </c>
    </row>
    <row r="53" spans="1:2" x14ac:dyDescent="0.2">
      <c r="A53" s="5">
        <v>4003670410</v>
      </c>
      <c r="B53" s="5">
        <v>48</v>
      </c>
    </row>
    <row r="54" spans="1:2" x14ac:dyDescent="0.2">
      <c r="A54" s="5">
        <v>4003670416</v>
      </c>
      <c r="B54" s="5">
        <v>46</v>
      </c>
    </row>
    <row r="55" spans="1:2" x14ac:dyDescent="0.2">
      <c r="A55" s="5">
        <v>4003670427</v>
      </c>
      <c r="B55" s="5">
        <v>48</v>
      </c>
    </row>
    <row r="56" spans="1:2" x14ac:dyDescent="0.2">
      <c r="A56" s="5">
        <v>4003671524</v>
      </c>
      <c r="B56" s="5">
        <v>255</v>
      </c>
    </row>
    <row r="57" spans="1:2" x14ac:dyDescent="0.2">
      <c r="A57" s="5">
        <v>4003673579</v>
      </c>
      <c r="B57" s="5">
        <v>49</v>
      </c>
    </row>
    <row r="58" spans="1:2" x14ac:dyDescent="0.2">
      <c r="A58" s="5">
        <v>4003676874</v>
      </c>
      <c r="B58" s="5">
        <v>350</v>
      </c>
    </row>
    <row r="59" spans="1:2" x14ac:dyDescent="0.2">
      <c r="A59" s="5">
        <v>4003676895</v>
      </c>
      <c r="B59" s="5">
        <v>350</v>
      </c>
    </row>
    <row r="60" spans="1:2" x14ac:dyDescent="0.2">
      <c r="A60" s="5">
        <v>4003676923</v>
      </c>
      <c r="B60" s="5">
        <v>350</v>
      </c>
    </row>
    <row r="61" spans="1:2" x14ac:dyDescent="0.2">
      <c r="A61" s="5">
        <v>4003676945</v>
      </c>
      <c r="B61" s="5">
        <v>350</v>
      </c>
    </row>
    <row r="62" spans="1:2" x14ac:dyDescent="0.2">
      <c r="A62" s="5">
        <v>4003676997</v>
      </c>
      <c r="B62" s="5">
        <v>350</v>
      </c>
    </row>
    <row r="63" spans="1:2" x14ac:dyDescent="0.2">
      <c r="A63" s="5">
        <v>4003677020</v>
      </c>
      <c r="B63" s="5">
        <v>350</v>
      </c>
    </row>
    <row r="64" spans="1:2" x14ac:dyDescent="0.2">
      <c r="A64" s="5">
        <v>4003683183</v>
      </c>
      <c r="B64" s="5">
        <v>49</v>
      </c>
    </row>
    <row r="65" spans="1:2" x14ac:dyDescent="0.2">
      <c r="A65" s="5">
        <v>4003683203</v>
      </c>
      <c r="B65" s="5">
        <v>49</v>
      </c>
    </row>
    <row r="66" spans="1:2" x14ac:dyDescent="0.2">
      <c r="A66" s="5">
        <v>4003683243</v>
      </c>
      <c r="B66" s="5">
        <v>48</v>
      </c>
    </row>
    <row r="67" spans="1:2" x14ac:dyDescent="0.2">
      <c r="A67" s="5">
        <v>4003685381</v>
      </c>
      <c r="B67" s="5">
        <v>700</v>
      </c>
    </row>
    <row r="68" spans="1:2" x14ac:dyDescent="0.2">
      <c r="A68" s="5">
        <v>4003685392</v>
      </c>
      <c r="B68" s="5">
        <v>700</v>
      </c>
    </row>
    <row r="69" spans="1:2" x14ac:dyDescent="0.2">
      <c r="A69" s="5">
        <v>4003685425</v>
      </c>
      <c r="B69" s="5">
        <v>700</v>
      </c>
    </row>
    <row r="70" spans="1:2" x14ac:dyDescent="0.2">
      <c r="A70" s="5">
        <v>4003685426</v>
      </c>
      <c r="B70" s="5">
        <v>700</v>
      </c>
    </row>
    <row r="71" spans="1:2" x14ac:dyDescent="0.2">
      <c r="A71" s="5">
        <v>4003685446</v>
      </c>
      <c r="B71" s="5">
        <v>700</v>
      </c>
    </row>
    <row r="72" spans="1:2" x14ac:dyDescent="0.2">
      <c r="A72" s="5">
        <v>4003685448</v>
      </c>
      <c r="B72" s="5">
        <v>700</v>
      </c>
    </row>
    <row r="73" spans="1:2" x14ac:dyDescent="0.2">
      <c r="A73" s="5">
        <v>4003685474</v>
      </c>
      <c r="B73" s="5">
        <v>700</v>
      </c>
    </row>
    <row r="74" spans="1:2" x14ac:dyDescent="0.2">
      <c r="A74" s="5">
        <v>4003685475</v>
      </c>
      <c r="B74" s="5">
        <v>700</v>
      </c>
    </row>
    <row r="75" spans="1:2" x14ac:dyDescent="0.2">
      <c r="A75" s="5">
        <v>4003687729</v>
      </c>
      <c r="B75" s="5">
        <v>45</v>
      </c>
    </row>
    <row r="76" spans="1:2" x14ac:dyDescent="0.2">
      <c r="A76" s="5">
        <v>4003687747</v>
      </c>
      <c r="B76" s="5">
        <v>45</v>
      </c>
    </row>
    <row r="77" spans="1:2" x14ac:dyDescent="0.2">
      <c r="A77" s="5">
        <v>4003688757</v>
      </c>
      <c r="B77" s="5">
        <v>49</v>
      </c>
    </row>
    <row r="78" spans="1:2" x14ac:dyDescent="0.2">
      <c r="A78" s="5">
        <v>4003688763</v>
      </c>
      <c r="B78" s="5">
        <v>49</v>
      </c>
    </row>
    <row r="79" spans="1:2" x14ac:dyDescent="0.2">
      <c r="A79" s="5">
        <v>4003689648</v>
      </c>
      <c r="B79" s="5">
        <v>700</v>
      </c>
    </row>
    <row r="80" spans="1:2" x14ac:dyDescent="0.2">
      <c r="A80" s="5">
        <v>4003689754</v>
      </c>
      <c r="B80" s="5">
        <v>700</v>
      </c>
    </row>
    <row r="81" spans="1:2" x14ac:dyDescent="0.2">
      <c r="A81" s="5">
        <v>4003691563</v>
      </c>
      <c r="B81" s="5">
        <v>44</v>
      </c>
    </row>
    <row r="82" spans="1:2" x14ac:dyDescent="0.2">
      <c r="A82" s="5">
        <v>4003691580</v>
      </c>
      <c r="B82" s="5">
        <v>44</v>
      </c>
    </row>
    <row r="83" spans="1:2" x14ac:dyDescent="0.2">
      <c r="A83" s="5">
        <v>4003691610</v>
      </c>
      <c r="B83" s="5">
        <v>44</v>
      </c>
    </row>
    <row r="84" spans="1:2" x14ac:dyDescent="0.2">
      <c r="A84" s="5">
        <v>4003691625</v>
      </c>
      <c r="B84" s="5">
        <v>44</v>
      </c>
    </row>
    <row r="85" spans="1:2" x14ac:dyDescent="0.2">
      <c r="A85" s="5">
        <v>4003691632</v>
      </c>
      <c r="B85" s="5">
        <v>44</v>
      </c>
    </row>
    <row r="86" spans="1:2" x14ac:dyDescent="0.2">
      <c r="A86" s="5">
        <v>4003691644</v>
      </c>
      <c r="B86" s="5">
        <v>44</v>
      </c>
    </row>
    <row r="87" spans="1:2" x14ac:dyDescent="0.2">
      <c r="A87" s="5">
        <v>4003691698</v>
      </c>
      <c r="B87" s="5">
        <v>44</v>
      </c>
    </row>
    <row r="88" spans="1:2" x14ac:dyDescent="0.2">
      <c r="A88" s="5">
        <v>4003692353</v>
      </c>
      <c r="B88" s="5">
        <v>49</v>
      </c>
    </row>
    <row r="89" spans="1:2" x14ac:dyDescent="0.2">
      <c r="A89" s="5">
        <v>4003696271</v>
      </c>
      <c r="B89" s="5">
        <v>50</v>
      </c>
    </row>
    <row r="90" spans="1:2" x14ac:dyDescent="0.2">
      <c r="A90" s="5">
        <v>4003696533</v>
      </c>
      <c r="B90" s="5">
        <v>47</v>
      </c>
    </row>
    <row r="91" spans="1:2" x14ac:dyDescent="0.2">
      <c r="A91" s="5">
        <v>4003697395</v>
      </c>
      <c r="B91" s="5">
        <v>48</v>
      </c>
    </row>
    <row r="92" spans="1:2" x14ac:dyDescent="0.2">
      <c r="A92" s="5">
        <v>4003697431</v>
      </c>
      <c r="B92" s="5">
        <v>48</v>
      </c>
    </row>
    <row r="93" spans="1:2" x14ac:dyDescent="0.2">
      <c r="A93" s="5">
        <v>4003699401</v>
      </c>
      <c r="B93" s="5">
        <v>46</v>
      </c>
    </row>
    <row r="94" spans="1:2" x14ac:dyDescent="0.2">
      <c r="A94" s="5">
        <v>4003699447</v>
      </c>
      <c r="B94" s="5">
        <v>47</v>
      </c>
    </row>
    <row r="95" spans="1:2" x14ac:dyDescent="0.2">
      <c r="A95" s="5">
        <v>4003699462</v>
      </c>
      <c r="B95" s="5">
        <v>46</v>
      </c>
    </row>
    <row r="96" spans="1:2" x14ac:dyDescent="0.2">
      <c r="A96" s="5">
        <v>4003699472</v>
      </c>
      <c r="B96" s="5">
        <v>47</v>
      </c>
    </row>
    <row r="97" spans="1:2" x14ac:dyDescent="0.2">
      <c r="A97" s="5">
        <v>4003699882</v>
      </c>
      <c r="B97" s="5">
        <v>350</v>
      </c>
    </row>
    <row r="98" spans="1:2" x14ac:dyDescent="0.2">
      <c r="A98" s="5">
        <v>4003699930</v>
      </c>
      <c r="B98" s="5">
        <v>350</v>
      </c>
    </row>
    <row r="99" spans="1:2" x14ac:dyDescent="0.2">
      <c r="A99" s="5">
        <v>4003699933</v>
      </c>
      <c r="B99" s="5">
        <v>350</v>
      </c>
    </row>
    <row r="100" spans="1:2" x14ac:dyDescent="0.2">
      <c r="A100" s="5">
        <v>4003699999</v>
      </c>
      <c r="B100" s="5">
        <v>350</v>
      </c>
    </row>
    <row r="101" spans="1:2" x14ac:dyDescent="0.2">
      <c r="A101" s="5">
        <v>4003700000</v>
      </c>
      <c r="B101" s="5">
        <v>350</v>
      </c>
    </row>
    <row r="102" spans="1:2" x14ac:dyDescent="0.2">
      <c r="A102" s="5">
        <v>4003700120</v>
      </c>
      <c r="B102" s="5">
        <v>350</v>
      </c>
    </row>
    <row r="103" spans="1:2" x14ac:dyDescent="0.2">
      <c r="A103" s="5">
        <v>4003700206</v>
      </c>
      <c r="B103" s="5">
        <v>350</v>
      </c>
    </row>
    <row r="104" spans="1:2" x14ac:dyDescent="0.2">
      <c r="A104" s="5">
        <v>4003700207</v>
      </c>
      <c r="B104" s="5">
        <v>350</v>
      </c>
    </row>
    <row r="105" spans="1:2" x14ac:dyDescent="0.2">
      <c r="A105" s="5">
        <v>4003700262</v>
      </c>
      <c r="B105" s="5">
        <v>350</v>
      </c>
    </row>
    <row r="106" spans="1:2" x14ac:dyDescent="0.2">
      <c r="A106" s="5">
        <v>4003700354</v>
      </c>
      <c r="B106" s="5">
        <v>350</v>
      </c>
    </row>
    <row r="107" spans="1:2" x14ac:dyDescent="0.2">
      <c r="A107" s="5">
        <v>4003700582</v>
      </c>
      <c r="B107" s="5">
        <v>350</v>
      </c>
    </row>
    <row r="108" spans="1:2" x14ac:dyDescent="0.2">
      <c r="A108" s="5">
        <v>4003700592</v>
      </c>
      <c r="B108" s="5">
        <v>350</v>
      </c>
    </row>
    <row r="109" spans="1:2" x14ac:dyDescent="0.2">
      <c r="A109" s="5">
        <v>4003700600</v>
      </c>
      <c r="B109" s="5">
        <v>350</v>
      </c>
    </row>
    <row r="110" spans="1:2" x14ac:dyDescent="0.2">
      <c r="A110" s="5">
        <v>4003700701</v>
      </c>
      <c r="B110" s="5">
        <v>350</v>
      </c>
    </row>
    <row r="111" spans="1:2" x14ac:dyDescent="0.2">
      <c r="A111" s="5">
        <v>4003700787</v>
      </c>
      <c r="B111" s="5">
        <v>350</v>
      </c>
    </row>
    <row r="112" spans="1:2" x14ac:dyDescent="0.2">
      <c r="A112" s="5">
        <v>4003700791</v>
      </c>
      <c r="B112" s="5">
        <v>350</v>
      </c>
    </row>
    <row r="113" spans="1:2" x14ac:dyDescent="0.2">
      <c r="A113" s="5">
        <v>4003700841</v>
      </c>
      <c r="B113" s="5">
        <v>350</v>
      </c>
    </row>
    <row r="114" spans="1:2" x14ac:dyDescent="0.2">
      <c r="A114" s="5">
        <v>4003701004</v>
      </c>
      <c r="B114" s="5">
        <v>350</v>
      </c>
    </row>
    <row r="115" spans="1:2" x14ac:dyDescent="0.2">
      <c r="A115" s="5">
        <v>4003701163</v>
      </c>
      <c r="B115" s="5">
        <v>350</v>
      </c>
    </row>
    <row r="116" spans="1:2" x14ac:dyDescent="0.2">
      <c r="A116" s="5">
        <v>4003701196</v>
      </c>
      <c r="B116" s="5">
        <v>350</v>
      </c>
    </row>
    <row r="117" spans="1:2" x14ac:dyDescent="0.2">
      <c r="A117" s="5">
        <v>4003701221</v>
      </c>
      <c r="B117" s="5">
        <v>350</v>
      </c>
    </row>
    <row r="118" spans="1:2" x14ac:dyDescent="0.2">
      <c r="A118" s="5">
        <v>4003705060</v>
      </c>
      <c r="B118" s="5">
        <v>65</v>
      </c>
    </row>
    <row r="119" spans="1:2" x14ac:dyDescent="0.2">
      <c r="A119" s="5">
        <v>4003705081</v>
      </c>
      <c r="B119" s="5">
        <v>65</v>
      </c>
    </row>
    <row r="120" spans="1:2" x14ac:dyDescent="0.2">
      <c r="A120" s="5">
        <v>4003705098</v>
      </c>
      <c r="B120" s="5">
        <v>65</v>
      </c>
    </row>
    <row r="121" spans="1:2" x14ac:dyDescent="0.2">
      <c r="A121" s="5">
        <v>4003705127</v>
      </c>
      <c r="B121" s="5">
        <v>65</v>
      </c>
    </row>
    <row r="122" spans="1:2" x14ac:dyDescent="0.2">
      <c r="A122" s="5">
        <v>4003706061</v>
      </c>
      <c r="B122" s="5">
        <v>63</v>
      </c>
    </row>
    <row r="123" spans="1:2" x14ac:dyDescent="0.2">
      <c r="A123" s="5">
        <v>4003706545</v>
      </c>
      <c r="B123" s="5">
        <v>65</v>
      </c>
    </row>
    <row r="124" spans="1:2" x14ac:dyDescent="0.2">
      <c r="A124" s="5">
        <v>4003706592</v>
      </c>
      <c r="B124" s="5">
        <v>65</v>
      </c>
    </row>
    <row r="125" spans="1:2" x14ac:dyDescent="0.2">
      <c r="A125" s="5">
        <v>4003706597</v>
      </c>
      <c r="B125" s="5">
        <v>65</v>
      </c>
    </row>
    <row r="126" spans="1:2" x14ac:dyDescent="0.2">
      <c r="A126" s="5">
        <v>4003706604</v>
      </c>
      <c r="B126" s="5">
        <v>65</v>
      </c>
    </row>
    <row r="127" spans="1:2" x14ac:dyDescent="0.2">
      <c r="A127" s="5">
        <v>4003706619</v>
      </c>
      <c r="B127" s="5">
        <v>65</v>
      </c>
    </row>
    <row r="128" spans="1:2" x14ac:dyDescent="0.2">
      <c r="A128" s="5">
        <v>4003706620</v>
      </c>
      <c r="B128" s="5">
        <v>65</v>
      </c>
    </row>
    <row r="129" spans="1:2" x14ac:dyDescent="0.2">
      <c r="A129" s="5">
        <v>4003706635</v>
      </c>
      <c r="B129" s="5">
        <v>65</v>
      </c>
    </row>
    <row r="130" spans="1:2" x14ac:dyDescent="0.2">
      <c r="A130" s="5">
        <v>4003706669</v>
      </c>
      <c r="B130" s="5">
        <v>65</v>
      </c>
    </row>
    <row r="131" spans="1:2" x14ac:dyDescent="0.2">
      <c r="A131" s="5">
        <v>4003707548</v>
      </c>
      <c r="B131" s="5">
        <v>350</v>
      </c>
    </row>
    <row r="132" spans="1:2" x14ac:dyDescent="0.2">
      <c r="A132" s="5">
        <v>4003710608</v>
      </c>
      <c r="B132" s="5">
        <v>180</v>
      </c>
    </row>
    <row r="133" spans="1:2" x14ac:dyDescent="0.2">
      <c r="A133" s="5">
        <v>4003710649</v>
      </c>
      <c r="B133" s="5">
        <v>180</v>
      </c>
    </row>
    <row r="134" spans="1:2" x14ac:dyDescent="0.2">
      <c r="A134" s="5">
        <v>4003714770</v>
      </c>
      <c r="B134" s="5">
        <v>48</v>
      </c>
    </row>
    <row r="135" spans="1:2" x14ac:dyDescent="0.2">
      <c r="A135" s="5">
        <v>4003714830</v>
      </c>
      <c r="B135" s="5">
        <v>350</v>
      </c>
    </row>
    <row r="136" spans="1:2" x14ac:dyDescent="0.2">
      <c r="A136" s="5">
        <v>4003715868</v>
      </c>
      <c r="B136" s="5">
        <v>47</v>
      </c>
    </row>
    <row r="137" spans="1:2" x14ac:dyDescent="0.2">
      <c r="A137" s="5">
        <v>4003715934</v>
      </c>
      <c r="B137" s="5">
        <v>84</v>
      </c>
    </row>
    <row r="138" spans="1:2" x14ac:dyDescent="0.2">
      <c r="A138" s="5">
        <v>4003719048</v>
      </c>
      <c r="B138" s="5">
        <v>49</v>
      </c>
    </row>
    <row r="139" spans="1:2" x14ac:dyDescent="0.2">
      <c r="A139" s="5">
        <v>4003719092</v>
      </c>
      <c r="B139" s="5">
        <v>49</v>
      </c>
    </row>
    <row r="140" spans="1:2" x14ac:dyDescent="0.2">
      <c r="A140" s="5">
        <v>4003721472</v>
      </c>
      <c r="B140" s="5">
        <v>50</v>
      </c>
    </row>
    <row r="141" spans="1:2" x14ac:dyDescent="0.2">
      <c r="A141" s="5">
        <v>4003721644</v>
      </c>
      <c r="B141" s="5">
        <v>350</v>
      </c>
    </row>
    <row r="142" spans="1:2" x14ac:dyDescent="0.2">
      <c r="A142" s="5">
        <v>4003721682</v>
      </c>
      <c r="B142" s="5">
        <v>350</v>
      </c>
    </row>
    <row r="143" spans="1:2" x14ac:dyDescent="0.2">
      <c r="A143" s="5">
        <v>4003722082</v>
      </c>
      <c r="B143" s="5">
        <v>350</v>
      </c>
    </row>
    <row r="144" spans="1:2" x14ac:dyDescent="0.2">
      <c r="A144" s="5">
        <v>4003722242</v>
      </c>
      <c r="B144" s="5">
        <v>350</v>
      </c>
    </row>
    <row r="145" spans="1:2" x14ac:dyDescent="0.2">
      <c r="A145" s="5">
        <v>4003722321</v>
      </c>
      <c r="B145" s="5">
        <v>350</v>
      </c>
    </row>
    <row r="146" spans="1:2" x14ac:dyDescent="0.2">
      <c r="A146" s="5">
        <v>4003722351</v>
      </c>
      <c r="B146" s="5">
        <v>350</v>
      </c>
    </row>
    <row r="147" spans="1:2" x14ac:dyDescent="0.2">
      <c r="A147" s="5">
        <v>4003723539</v>
      </c>
      <c r="B147" s="5">
        <v>350</v>
      </c>
    </row>
    <row r="148" spans="1:2" x14ac:dyDescent="0.2">
      <c r="A148" s="5">
        <v>4003725518</v>
      </c>
      <c r="B148" s="5">
        <v>180</v>
      </c>
    </row>
    <row r="149" spans="1:2" x14ac:dyDescent="0.2">
      <c r="A149" s="5">
        <v>4003727706</v>
      </c>
      <c r="B149" s="5">
        <v>65</v>
      </c>
    </row>
    <row r="150" spans="1:2" x14ac:dyDescent="0.2">
      <c r="A150" s="5">
        <v>4003727767</v>
      </c>
      <c r="B150" s="5">
        <v>65</v>
      </c>
    </row>
    <row r="151" spans="1:2" x14ac:dyDescent="0.2">
      <c r="A151" s="5">
        <v>4003727792</v>
      </c>
      <c r="B151" s="5">
        <v>65</v>
      </c>
    </row>
    <row r="152" spans="1:2" x14ac:dyDescent="0.2">
      <c r="A152" s="5">
        <v>4003731117</v>
      </c>
      <c r="B152" s="5">
        <v>86</v>
      </c>
    </row>
    <row r="153" spans="1:2" x14ac:dyDescent="0.2">
      <c r="A153" s="5">
        <v>4003731233</v>
      </c>
      <c r="B153" s="5">
        <v>350</v>
      </c>
    </row>
    <row r="154" spans="1:2" x14ac:dyDescent="0.2">
      <c r="A154" s="5">
        <v>4003731493</v>
      </c>
      <c r="B154" s="5">
        <v>432</v>
      </c>
    </row>
    <row r="155" spans="1:2" x14ac:dyDescent="0.2">
      <c r="A155" s="5">
        <v>4003731683</v>
      </c>
      <c r="B155" s="5">
        <v>350</v>
      </c>
    </row>
    <row r="156" spans="1:2" x14ac:dyDescent="0.2">
      <c r="A156" s="5">
        <v>4003736161</v>
      </c>
      <c r="B156" s="5">
        <v>350</v>
      </c>
    </row>
    <row r="157" spans="1:2" x14ac:dyDescent="0.2">
      <c r="A157" s="5">
        <v>4003736162</v>
      </c>
      <c r="B157" s="5">
        <v>350</v>
      </c>
    </row>
    <row r="158" spans="1:2" x14ac:dyDescent="0.2">
      <c r="A158" s="5">
        <v>4003736201</v>
      </c>
      <c r="B158" s="5">
        <v>350</v>
      </c>
    </row>
    <row r="159" spans="1:2" x14ac:dyDescent="0.2">
      <c r="A159" s="5">
        <v>4003736244</v>
      </c>
      <c r="B159" s="5">
        <v>350</v>
      </c>
    </row>
    <row r="160" spans="1:2" x14ac:dyDescent="0.2">
      <c r="A160" s="5">
        <v>4003736371</v>
      </c>
      <c r="B160" s="5">
        <v>350</v>
      </c>
    </row>
    <row r="161" spans="1:2" x14ac:dyDescent="0.2">
      <c r="A161" s="5">
        <v>4003736383</v>
      </c>
      <c r="B161" s="5">
        <v>350</v>
      </c>
    </row>
    <row r="162" spans="1:2" x14ac:dyDescent="0.2">
      <c r="A162" s="5">
        <v>4003737485</v>
      </c>
      <c r="B162" s="5">
        <v>350</v>
      </c>
    </row>
    <row r="163" spans="1:2" x14ac:dyDescent="0.2">
      <c r="A163" s="5">
        <v>4003737655</v>
      </c>
      <c r="B163" s="5">
        <v>350</v>
      </c>
    </row>
    <row r="164" spans="1:2" x14ac:dyDescent="0.2">
      <c r="A164" s="5">
        <v>4003737681</v>
      </c>
      <c r="B164" s="5">
        <v>350</v>
      </c>
    </row>
    <row r="165" spans="1:2" x14ac:dyDescent="0.2">
      <c r="A165" s="5">
        <v>4003737729</v>
      </c>
      <c r="B165" s="5">
        <v>85</v>
      </c>
    </row>
    <row r="166" spans="1:2" x14ac:dyDescent="0.2">
      <c r="A166" s="5">
        <v>4003738495</v>
      </c>
      <c r="B166" s="5">
        <v>350</v>
      </c>
    </row>
    <row r="167" spans="1:2" x14ac:dyDescent="0.2">
      <c r="A167" s="5">
        <v>4003738503</v>
      </c>
      <c r="B167" s="5">
        <v>350</v>
      </c>
    </row>
    <row r="168" spans="1:2" x14ac:dyDescent="0.2">
      <c r="A168" s="5">
        <v>4003738505</v>
      </c>
      <c r="B168" s="5">
        <v>350</v>
      </c>
    </row>
    <row r="169" spans="1:2" x14ac:dyDescent="0.2">
      <c r="A169" s="5">
        <v>4003738776</v>
      </c>
      <c r="B169" s="5">
        <v>350</v>
      </c>
    </row>
    <row r="170" spans="1:2" x14ac:dyDescent="0.2">
      <c r="A170" s="5">
        <v>4003740798</v>
      </c>
      <c r="B170" s="5">
        <v>170</v>
      </c>
    </row>
    <row r="171" spans="1:2" x14ac:dyDescent="0.2">
      <c r="A171" s="5">
        <v>4003740812</v>
      </c>
      <c r="B171" s="5">
        <v>170</v>
      </c>
    </row>
    <row r="172" spans="1:2" x14ac:dyDescent="0.2">
      <c r="A172" s="5">
        <v>4003740823</v>
      </c>
      <c r="B172" s="5">
        <v>170</v>
      </c>
    </row>
    <row r="173" spans="1:2" x14ac:dyDescent="0.2">
      <c r="A173" s="5">
        <v>4003745750</v>
      </c>
      <c r="B173" s="5">
        <v>49</v>
      </c>
    </row>
    <row r="174" spans="1:2" x14ac:dyDescent="0.2">
      <c r="A174" s="5">
        <v>4003746607</v>
      </c>
      <c r="B174" s="5">
        <v>49</v>
      </c>
    </row>
    <row r="175" spans="1:2" x14ac:dyDescent="0.2">
      <c r="A175" s="5">
        <v>4003757401</v>
      </c>
      <c r="B175" s="5">
        <v>49</v>
      </c>
    </row>
    <row r="176" spans="1:2" x14ac:dyDescent="0.2">
      <c r="A176" s="5">
        <v>4003757420</v>
      </c>
      <c r="B176" s="5">
        <v>49</v>
      </c>
    </row>
    <row r="177" spans="1:2" x14ac:dyDescent="0.2">
      <c r="A177" s="5">
        <v>4003757458</v>
      </c>
      <c r="B177" s="5">
        <v>49</v>
      </c>
    </row>
    <row r="178" spans="1:2" x14ac:dyDescent="0.2">
      <c r="A178" s="5">
        <v>4003757459</v>
      </c>
      <c r="B178" s="5">
        <v>49</v>
      </c>
    </row>
    <row r="179" spans="1:2" x14ac:dyDescent="0.2">
      <c r="A179" s="5">
        <v>4003757468</v>
      </c>
      <c r="B179" s="5">
        <v>49</v>
      </c>
    </row>
    <row r="180" spans="1:2" x14ac:dyDescent="0.2">
      <c r="A180" s="5">
        <v>4003757475</v>
      </c>
      <c r="B180" s="5">
        <v>49</v>
      </c>
    </row>
    <row r="181" spans="1:2" x14ac:dyDescent="0.2">
      <c r="A181" s="5">
        <v>4003757481</v>
      </c>
      <c r="B181" s="5">
        <v>49</v>
      </c>
    </row>
    <row r="182" spans="1:2" x14ac:dyDescent="0.2">
      <c r="A182" s="5">
        <v>4003758875</v>
      </c>
      <c r="B182" s="5">
        <v>49</v>
      </c>
    </row>
    <row r="183" spans="1:2" x14ac:dyDescent="0.2">
      <c r="A183" s="5">
        <v>4003758947</v>
      </c>
      <c r="B183" s="5">
        <v>49</v>
      </c>
    </row>
    <row r="184" spans="1:2" x14ac:dyDescent="0.2">
      <c r="A184" s="5">
        <v>4003758948</v>
      </c>
      <c r="B184" s="5">
        <v>49</v>
      </c>
    </row>
    <row r="185" spans="1:2" x14ac:dyDescent="0.2">
      <c r="A185" s="5">
        <v>4003758972</v>
      </c>
      <c r="B185" s="5">
        <v>49</v>
      </c>
    </row>
    <row r="186" spans="1:2" x14ac:dyDescent="0.2">
      <c r="A186" s="5">
        <v>4003759170</v>
      </c>
      <c r="B186" s="5">
        <v>49</v>
      </c>
    </row>
    <row r="187" spans="1:2" x14ac:dyDescent="0.2">
      <c r="A187" s="5">
        <v>4003759210</v>
      </c>
      <c r="B187" s="5">
        <v>49</v>
      </c>
    </row>
    <row r="188" spans="1:2" x14ac:dyDescent="0.2">
      <c r="A188" s="5">
        <v>4003759224</v>
      </c>
      <c r="B188" s="5">
        <v>49</v>
      </c>
    </row>
    <row r="189" spans="1:2" x14ac:dyDescent="0.2">
      <c r="A189">
        <v>4003752667</v>
      </c>
      <c r="B189">
        <v>350</v>
      </c>
    </row>
    <row r="190" spans="1:2" x14ac:dyDescent="0.2">
      <c r="A190">
        <v>4003757798</v>
      </c>
      <c r="B190">
        <v>350</v>
      </c>
    </row>
    <row r="191" spans="1:2" x14ac:dyDescent="0.2">
      <c r="A191">
        <v>4003757803</v>
      </c>
      <c r="B191">
        <v>350</v>
      </c>
    </row>
    <row r="192" spans="1:2" x14ac:dyDescent="0.2">
      <c r="A192">
        <v>4003757815</v>
      </c>
      <c r="B192">
        <v>350</v>
      </c>
    </row>
    <row r="193" spans="1:2" x14ac:dyDescent="0.2">
      <c r="A193">
        <v>4003757847</v>
      </c>
      <c r="B193">
        <v>350</v>
      </c>
    </row>
    <row r="194" spans="1:2" x14ac:dyDescent="0.2">
      <c r="A194">
        <v>4003757858</v>
      </c>
      <c r="B194">
        <v>350</v>
      </c>
    </row>
    <row r="195" spans="1:2" x14ac:dyDescent="0.2">
      <c r="A195">
        <v>4003757909</v>
      </c>
      <c r="B195">
        <v>350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1"/>
  <sheetViews>
    <sheetView workbookViewId="0">
      <selection activeCell="H2" sqref="H2"/>
    </sheetView>
  </sheetViews>
  <sheetFormatPr baseColWidth="10" defaultRowHeight="16" x14ac:dyDescent="0.2"/>
  <cols>
    <col min="1" max="1" width="10.1640625" customWidth="1"/>
    <col min="2" max="2" width="11.1640625" customWidth="1"/>
    <col min="3" max="3" width="21.83203125" customWidth="1"/>
    <col min="4" max="4" width="34.5" customWidth="1"/>
    <col min="5" max="5" width="6.33203125" customWidth="1"/>
    <col min="6" max="6" width="9.1640625" customWidth="1"/>
    <col min="7" max="7" width="13.33203125" customWidth="1"/>
    <col min="8" max="8" width="6.33203125" customWidth="1"/>
  </cols>
  <sheetData>
    <row r="1" spans="1:8" x14ac:dyDescent="0.2">
      <c r="A1" s="3" t="s">
        <v>0</v>
      </c>
      <c r="B1" s="3" t="s">
        <v>47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</row>
    <row r="2" spans="1:8" x14ac:dyDescent="0.2">
      <c r="A2" s="4">
        <v>200147211</v>
      </c>
      <c r="B2" s="6">
        <v>9900149231</v>
      </c>
      <c r="C2" s="6" t="s">
        <v>4</v>
      </c>
      <c r="D2" s="6" t="s">
        <v>5</v>
      </c>
      <c r="E2" s="6">
        <f>IFERROR(VALUE(RIGHT(LEFT(C2,15),4)),"")</f>
        <v>145</v>
      </c>
      <c r="F2" s="4">
        <f>IFERROR(VALUE(RIGHT(LEFT(D2,FIND(".",D2)-1),3)),"")</f>
        <v>22</v>
      </c>
      <c r="G2" s="6">
        <f>IFERROR(VALUE(RIGHT(LEFT(C2,10),4)),"")</f>
        <v>230</v>
      </c>
      <c r="H2" s="4" t="str">
        <f>IFERROR(VLOOKUP($C2,'Elenco codici'!A:B,2,FALSE),"")</f>
        <v>E</v>
      </c>
    </row>
    <row r="3" spans="1:8" x14ac:dyDescent="0.2">
      <c r="A3" s="4">
        <v>200147374</v>
      </c>
      <c r="B3" s="6">
        <v>9900148011</v>
      </c>
      <c r="C3" s="6" t="s">
        <v>6</v>
      </c>
      <c r="D3" s="6" t="s">
        <v>5</v>
      </c>
      <c r="E3" s="6">
        <f t="shared" ref="E3:E31" si="0">IFERROR(VALUE(RIGHT(LEFT(C3,15),4)),"")</f>
        <v>116</v>
      </c>
      <c r="F3" s="4">
        <f t="shared" ref="F3:F31" si="1">IFERROR(VALUE(RIGHT(LEFT(D3,FIND(".",D3)-1),3)),"")</f>
        <v>22</v>
      </c>
      <c r="G3" s="6">
        <f t="shared" ref="G3:G31" si="2">IFERROR(VALUE(RIGHT(LEFT(C3,10),4)),"")</f>
        <v>230</v>
      </c>
      <c r="H3" s="4" t="str">
        <f>IFERROR(VLOOKUP($C3,'Elenco codici'!A:B,2,FALSE),"")</f>
        <v>F</v>
      </c>
    </row>
    <row r="4" spans="1:8" x14ac:dyDescent="0.2">
      <c r="A4" s="4">
        <v>200147375</v>
      </c>
      <c r="B4" s="6">
        <v>9900150181</v>
      </c>
      <c r="C4" s="6" t="s">
        <v>6</v>
      </c>
      <c r="D4" s="6" t="s">
        <v>5</v>
      </c>
      <c r="E4" s="6">
        <f t="shared" si="0"/>
        <v>116</v>
      </c>
      <c r="F4" s="4">
        <f t="shared" si="1"/>
        <v>22</v>
      </c>
      <c r="G4" s="6">
        <f t="shared" si="2"/>
        <v>230</v>
      </c>
      <c r="H4" s="4" t="str">
        <f>IFERROR(VLOOKUP($C4,'Elenco codici'!A:B,2,FALSE),"")</f>
        <v>F</v>
      </c>
    </row>
    <row r="5" spans="1:8" x14ac:dyDescent="0.2">
      <c r="A5" s="4">
        <v>200148417</v>
      </c>
      <c r="B5" s="6">
        <v>9900150179</v>
      </c>
      <c r="C5" s="6" t="s">
        <v>7</v>
      </c>
      <c r="D5" s="6" t="s">
        <v>8</v>
      </c>
      <c r="E5" s="6">
        <f t="shared" si="0"/>
        <v>102</v>
      </c>
      <c r="F5" s="4">
        <f t="shared" si="1"/>
        <v>22</v>
      </c>
      <c r="G5" s="6">
        <f t="shared" si="2"/>
        <v>230</v>
      </c>
      <c r="H5" s="4" t="str">
        <f>IFERROR(VLOOKUP($C5,'Elenco codici'!A:B,2,FALSE),"")</f>
        <v>E</v>
      </c>
    </row>
    <row r="6" spans="1:8" x14ac:dyDescent="0.2">
      <c r="A6" s="4">
        <v>200148694</v>
      </c>
      <c r="B6" s="6">
        <v>9900148503</v>
      </c>
      <c r="C6" s="6" t="s">
        <v>9</v>
      </c>
      <c r="D6" s="6" t="s">
        <v>10</v>
      </c>
      <c r="E6" s="6">
        <f t="shared" si="0"/>
        <v>154</v>
      </c>
      <c r="F6" s="4">
        <f t="shared" si="1"/>
        <v>165</v>
      </c>
      <c r="G6" s="6">
        <f t="shared" si="2"/>
        <v>25</v>
      </c>
      <c r="H6" s="4" t="str">
        <f>IFERROR(VLOOKUP($C6,'Elenco codici'!A:B,2,FALSE),"")</f>
        <v>C</v>
      </c>
    </row>
    <row r="7" spans="1:8" x14ac:dyDescent="0.2">
      <c r="A7" s="4">
        <v>200148695</v>
      </c>
      <c r="B7" s="6">
        <v>9900149025</v>
      </c>
      <c r="C7" s="6" t="s">
        <v>9</v>
      </c>
      <c r="D7" s="6" t="s">
        <v>11</v>
      </c>
      <c r="E7" s="6">
        <f t="shared" si="0"/>
        <v>154</v>
      </c>
      <c r="F7" s="4">
        <f t="shared" si="1"/>
        <v>165</v>
      </c>
      <c r="G7" s="6">
        <f t="shared" si="2"/>
        <v>25</v>
      </c>
      <c r="H7" s="4" t="str">
        <f>IFERROR(VLOOKUP($C7,'Elenco codici'!A:B,2,FALSE),"")</f>
        <v>C</v>
      </c>
    </row>
    <row r="8" spans="1:8" x14ac:dyDescent="0.2">
      <c r="A8" s="4">
        <v>200148698</v>
      </c>
      <c r="B8" s="6">
        <v>9900150217</v>
      </c>
      <c r="C8" s="6" t="s">
        <v>12</v>
      </c>
      <c r="D8" s="6" t="s">
        <v>13</v>
      </c>
      <c r="E8" s="6">
        <f t="shared" si="0"/>
        <v>95</v>
      </c>
      <c r="F8" s="4">
        <f t="shared" si="1"/>
        <v>235</v>
      </c>
      <c r="G8" s="6">
        <f t="shared" si="2"/>
        <v>18</v>
      </c>
      <c r="H8" s="4" t="str">
        <f>IFERROR(VLOOKUP($C8,'Elenco codici'!A:B,2,FALSE),"")</f>
        <v>C</v>
      </c>
    </row>
    <row r="9" spans="1:8" x14ac:dyDescent="0.2">
      <c r="A9" s="4">
        <v>200148934</v>
      </c>
      <c r="B9" s="6">
        <v>9900149351</v>
      </c>
      <c r="C9" s="6" t="s">
        <v>14</v>
      </c>
      <c r="D9" s="6" t="s">
        <v>15</v>
      </c>
      <c r="E9" s="6">
        <f t="shared" si="0"/>
        <v>138</v>
      </c>
      <c r="F9" s="4">
        <f t="shared" si="1"/>
        <v>6.5</v>
      </c>
      <c r="G9" s="6">
        <f t="shared" si="2"/>
        <v>1180</v>
      </c>
      <c r="H9" s="4" t="str">
        <f>IFERROR(VLOOKUP($C9,'Elenco codici'!A:B,2,FALSE),"")</f>
        <v>F</v>
      </c>
    </row>
    <row r="10" spans="1:8" x14ac:dyDescent="0.2">
      <c r="A10" s="4">
        <v>200149571</v>
      </c>
      <c r="B10" s="6">
        <v>9900149113</v>
      </c>
      <c r="C10" s="6" t="s">
        <v>16</v>
      </c>
      <c r="D10" s="6" t="s">
        <v>17</v>
      </c>
      <c r="E10" s="6">
        <f t="shared" si="0"/>
        <v>75</v>
      </c>
      <c r="F10" s="4">
        <f t="shared" si="1"/>
        <v>143</v>
      </c>
      <c r="G10" s="6">
        <f t="shared" si="2"/>
        <v>23</v>
      </c>
      <c r="H10" s="4" t="str">
        <f>IFERROR(VLOOKUP($C10,'Elenco codici'!A:B,2,FALSE),"")</f>
        <v>D</v>
      </c>
    </row>
    <row r="11" spans="1:8" x14ac:dyDescent="0.2">
      <c r="A11" s="4">
        <v>200150123</v>
      </c>
      <c r="B11" s="6">
        <v>9900149636</v>
      </c>
      <c r="C11" s="6" t="s">
        <v>14</v>
      </c>
      <c r="D11" s="6" t="s">
        <v>15</v>
      </c>
      <c r="E11" s="6">
        <f t="shared" si="0"/>
        <v>138</v>
      </c>
      <c r="F11" s="4">
        <f t="shared" si="1"/>
        <v>6.5</v>
      </c>
      <c r="G11" s="6">
        <f t="shared" si="2"/>
        <v>1180</v>
      </c>
      <c r="H11" s="4" t="str">
        <f>IFERROR(VLOOKUP($C11,'Elenco codici'!A:B,2,FALSE),"")</f>
        <v>F</v>
      </c>
    </row>
    <row r="12" spans="1:8" x14ac:dyDescent="0.2">
      <c r="A12" s="4">
        <v>200150279</v>
      </c>
      <c r="B12" s="6">
        <v>9900149812</v>
      </c>
      <c r="C12" s="6" t="s">
        <v>18</v>
      </c>
      <c r="D12" s="6" t="s">
        <v>19</v>
      </c>
      <c r="E12" s="6">
        <f t="shared" si="0"/>
        <v>21</v>
      </c>
      <c r="F12" s="4">
        <f t="shared" si="1"/>
        <v>49</v>
      </c>
      <c r="G12" s="6">
        <f t="shared" si="2"/>
        <v>135</v>
      </c>
      <c r="H12" s="4" t="str">
        <f>IFERROR(VLOOKUP($C12,'Elenco codici'!A:B,2,FALSE),"")</f>
        <v>C</v>
      </c>
    </row>
    <row r="13" spans="1:8" x14ac:dyDescent="0.2">
      <c r="A13" s="4">
        <v>200151044</v>
      </c>
      <c r="B13" s="6">
        <v>9900150566</v>
      </c>
      <c r="C13" s="6" t="s">
        <v>20</v>
      </c>
      <c r="D13" s="6" t="s">
        <v>21</v>
      </c>
      <c r="E13" s="6">
        <f t="shared" si="0"/>
        <v>106</v>
      </c>
      <c r="F13" s="4">
        <f t="shared" si="1"/>
        <v>69</v>
      </c>
      <c r="G13" s="6">
        <f t="shared" si="2"/>
        <v>105</v>
      </c>
      <c r="H13" s="4" t="str">
        <f>IFERROR(VLOOKUP($C13,'Elenco codici'!A:B,2,FALSE),"")</f>
        <v>E</v>
      </c>
    </row>
    <row r="14" spans="1:8" x14ac:dyDescent="0.2">
      <c r="A14" s="4">
        <v>200148178</v>
      </c>
      <c r="B14" s="6">
        <v>9900150799</v>
      </c>
      <c r="C14" s="6" t="s">
        <v>22</v>
      </c>
      <c r="D14" s="6" t="s">
        <v>23</v>
      </c>
      <c r="E14" s="6">
        <f t="shared" si="0"/>
        <v>55</v>
      </c>
      <c r="F14" s="4">
        <f t="shared" si="1"/>
        <v>34</v>
      </c>
      <c r="G14" s="6">
        <f t="shared" si="2"/>
        <v>195</v>
      </c>
      <c r="H14" s="4" t="str">
        <f>IFERROR(VLOOKUP($C14,'Elenco codici'!A:B,2,FALSE),"")</f>
        <v>E</v>
      </c>
    </row>
    <row r="15" spans="1:8" x14ac:dyDescent="0.2">
      <c r="A15" s="4">
        <v>200150497</v>
      </c>
      <c r="B15" s="6">
        <v>9900152025</v>
      </c>
      <c r="C15" s="6" t="s">
        <v>24</v>
      </c>
      <c r="D15" s="6" t="s">
        <v>25</v>
      </c>
      <c r="E15" s="6">
        <f t="shared" si="0"/>
        <v>49</v>
      </c>
      <c r="F15" s="4">
        <f t="shared" si="1"/>
        <v>125</v>
      </c>
      <c r="G15" s="6">
        <f t="shared" si="2"/>
        <v>10</v>
      </c>
      <c r="H15" s="4" t="str">
        <f>IFERROR(VLOOKUP($C15,'Elenco codici'!A:B,2,FALSE),"")</f>
        <v>D</v>
      </c>
    </row>
    <row r="16" spans="1:8" x14ac:dyDescent="0.2">
      <c r="A16" s="4">
        <v>200152321</v>
      </c>
      <c r="B16" s="6">
        <v>9900151975</v>
      </c>
      <c r="C16" s="6" t="s">
        <v>26</v>
      </c>
      <c r="D16" s="6" t="s">
        <v>23</v>
      </c>
      <c r="E16" s="6">
        <f t="shared" si="0"/>
        <v>27</v>
      </c>
      <c r="F16" s="4">
        <f t="shared" si="1"/>
        <v>34</v>
      </c>
      <c r="G16" s="6">
        <f t="shared" si="2"/>
        <v>195</v>
      </c>
      <c r="H16" s="4" t="str">
        <f>IFERROR(VLOOKUP($C16,'Elenco codici'!A:B,2,FALSE),"")</f>
        <v>E</v>
      </c>
    </row>
    <row r="17" spans="1:8" x14ac:dyDescent="0.2">
      <c r="A17" s="4">
        <v>200149173</v>
      </c>
      <c r="B17" s="6">
        <v>9900149409</v>
      </c>
      <c r="C17" s="6" t="s">
        <v>27</v>
      </c>
      <c r="D17" s="6" t="s">
        <v>28</v>
      </c>
      <c r="E17" s="6">
        <f t="shared" si="0"/>
        <v>110</v>
      </c>
      <c r="F17" s="4">
        <f t="shared" si="1"/>
        <v>210</v>
      </c>
      <c r="G17" s="6">
        <f t="shared" si="2"/>
        <v>25</v>
      </c>
      <c r="H17" s="4" t="str">
        <f>IFERROR(VLOOKUP($C17,'Elenco codici'!A:B,2,FALSE),"")</f>
        <v>C</v>
      </c>
    </row>
    <row r="18" spans="1:8" x14ac:dyDescent="0.2">
      <c r="A18" s="6">
        <v>200152730</v>
      </c>
      <c r="B18" s="6">
        <v>9900152442</v>
      </c>
      <c r="C18" s="6" t="s">
        <v>29</v>
      </c>
      <c r="D18" s="6" t="s">
        <v>10</v>
      </c>
      <c r="E18" s="6">
        <f t="shared" si="0"/>
        <v>93</v>
      </c>
      <c r="F18" s="4">
        <f t="shared" si="1"/>
        <v>165</v>
      </c>
      <c r="G18" s="6">
        <f t="shared" si="2"/>
        <v>25</v>
      </c>
      <c r="H18" s="4" t="str">
        <f>IFERROR(VLOOKUP($C18,'Elenco codici'!A:B,2,FALSE),"")</f>
        <v>C</v>
      </c>
    </row>
    <row r="19" spans="1:8" x14ac:dyDescent="0.2">
      <c r="A19" s="6">
        <v>200150977</v>
      </c>
      <c r="B19" s="6">
        <v>9900152211</v>
      </c>
      <c r="C19" s="6" t="s">
        <v>4</v>
      </c>
      <c r="D19" s="6" t="s">
        <v>5</v>
      </c>
      <c r="E19" s="6">
        <f t="shared" si="0"/>
        <v>145</v>
      </c>
      <c r="F19" s="4">
        <f t="shared" si="1"/>
        <v>22</v>
      </c>
      <c r="G19" s="6">
        <f t="shared" si="2"/>
        <v>230</v>
      </c>
      <c r="H19" s="4" t="str">
        <f>IFERROR(VLOOKUP($C19,'Elenco codici'!A:B,2,FALSE),"")</f>
        <v>E</v>
      </c>
    </row>
    <row r="20" spans="1:8" x14ac:dyDescent="0.2">
      <c r="A20" s="6">
        <v>200147604</v>
      </c>
      <c r="B20" s="6">
        <v>9900152424</v>
      </c>
      <c r="C20" s="6" t="s">
        <v>30</v>
      </c>
      <c r="D20" s="6" t="s">
        <v>31</v>
      </c>
      <c r="E20" s="6">
        <f t="shared" si="0"/>
        <v>62</v>
      </c>
      <c r="F20" s="4">
        <f t="shared" si="1"/>
        <v>32</v>
      </c>
      <c r="G20" s="6">
        <f t="shared" si="2"/>
        <v>200</v>
      </c>
      <c r="H20" s="4" t="str">
        <f>IFERROR(VLOOKUP($C20,'Elenco codici'!A:B,2,FALSE),"")</f>
        <v>A</v>
      </c>
    </row>
    <row r="21" spans="1:8" x14ac:dyDescent="0.2">
      <c r="A21" s="6">
        <v>200152776</v>
      </c>
      <c r="B21" s="6">
        <v>9900152457</v>
      </c>
      <c r="C21" s="6" t="s">
        <v>32</v>
      </c>
      <c r="D21" s="6" t="s">
        <v>33</v>
      </c>
      <c r="E21" s="6">
        <f t="shared" si="0"/>
        <v>65</v>
      </c>
      <c r="F21" s="4">
        <f t="shared" si="1"/>
        <v>40</v>
      </c>
      <c r="G21" s="6">
        <f t="shared" si="2"/>
        <v>170</v>
      </c>
      <c r="H21" s="4" t="str">
        <f>IFERROR(VLOOKUP($C21,'Elenco codici'!A:B,2,FALSE),"")</f>
        <v>E</v>
      </c>
    </row>
    <row r="22" spans="1:8" x14ac:dyDescent="0.2">
      <c r="A22" s="6">
        <v>200152533</v>
      </c>
      <c r="B22" s="6">
        <v>9900152586</v>
      </c>
      <c r="C22" s="6" t="s">
        <v>34</v>
      </c>
      <c r="D22" s="6" t="s">
        <v>35</v>
      </c>
      <c r="E22" s="6">
        <f t="shared" si="0"/>
        <v>145</v>
      </c>
      <c r="F22" s="4">
        <f t="shared" si="1"/>
        <v>22</v>
      </c>
      <c r="G22" s="6">
        <f t="shared" si="2"/>
        <v>250</v>
      </c>
      <c r="H22" s="4" t="str">
        <f>IFERROR(VLOOKUP($C22,'Elenco codici'!A:B,2,FALSE),"")</f>
        <v>E</v>
      </c>
    </row>
    <row r="23" spans="1:8" x14ac:dyDescent="0.2">
      <c r="A23" s="6">
        <v>200148071</v>
      </c>
      <c r="B23" s="6">
        <v>9900151694</v>
      </c>
      <c r="C23" s="6" t="s">
        <v>36</v>
      </c>
      <c r="D23" s="6" t="s">
        <v>37</v>
      </c>
      <c r="E23" s="6">
        <f t="shared" si="0"/>
        <v>240</v>
      </c>
      <c r="F23" s="4">
        <f t="shared" si="1"/>
        <v>100</v>
      </c>
      <c r="G23" s="6">
        <f t="shared" si="2"/>
        <v>55</v>
      </c>
      <c r="H23" s="4" t="str">
        <f>IFERROR(VLOOKUP($C23,'Elenco codici'!A:B,2,FALSE),"")</f>
        <v>B</v>
      </c>
    </row>
    <row r="24" spans="1:8" x14ac:dyDescent="0.2">
      <c r="A24" s="6">
        <v>200148213</v>
      </c>
      <c r="B24" s="6">
        <v>9900151658</v>
      </c>
      <c r="C24" s="6" t="s">
        <v>38</v>
      </c>
      <c r="D24" s="6" t="s">
        <v>39</v>
      </c>
      <c r="E24" s="6">
        <f t="shared" si="0"/>
        <v>170</v>
      </c>
      <c r="F24" s="4">
        <f t="shared" si="1"/>
        <v>36</v>
      </c>
      <c r="G24" s="6">
        <f t="shared" si="2"/>
        <v>160</v>
      </c>
      <c r="H24" s="4" t="str">
        <f>IFERROR(VLOOKUP($C24,'Elenco codici'!A:B,2,FALSE),"")</f>
        <v>B</v>
      </c>
    </row>
    <row r="25" spans="1:8" x14ac:dyDescent="0.2">
      <c r="A25" s="6">
        <v>200147057</v>
      </c>
      <c r="B25" s="6">
        <v>9900152283</v>
      </c>
      <c r="C25" s="6" t="s">
        <v>40</v>
      </c>
      <c r="D25" s="6" t="s">
        <v>41</v>
      </c>
      <c r="E25" s="6">
        <f t="shared" si="0"/>
        <v>90</v>
      </c>
      <c r="F25" s="4">
        <f t="shared" si="1"/>
        <v>125</v>
      </c>
      <c r="G25" s="6">
        <f t="shared" si="2"/>
        <v>7</v>
      </c>
      <c r="H25" s="4" t="str">
        <f>IFERROR(VLOOKUP($C25,'Elenco codici'!A:B,2,FALSE),"")</f>
        <v>B</v>
      </c>
    </row>
    <row r="26" spans="1:8" x14ac:dyDescent="0.2">
      <c r="A26" s="6">
        <v>200152956</v>
      </c>
      <c r="B26" s="6">
        <v>9900152679</v>
      </c>
      <c r="C26" s="6" t="s">
        <v>9</v>
      </c>
      <c r="D26" s="6" t="s">
        <v>42</v>
      </c>
      <c r="E26" s="6">
        <f t="shared" si="0"/>
        <v>154</v>
      </c>
      <c r="F26" s="4">
        <f t="shared" si="1"/>
        <v>165</v>
      </c>
      <c r="G26" s="6">
        <f t="shared" si="2"/>
        <v>25</v>
      </c>
      <c r="H26" s="4" t="str">
        <f>IFERROR(VLOOKUP($C26,'Elenco codici'!A:B,2,FALSE),"")</f>
        <v>C</v>
      </c>
    </row>
    <row r="27" spans="1:8" x14ac:dyDescent="0.2">
      <c r="A27" s="6">
        <v>200152959</v>
      </c>
      <c r="B27" s="6">
        <v>9900153925</v>
      </c>
      <c r="C27" s="6" t="s">
        <v>43</v>
      </c>
      <c r="D27" s="6" t="s">
        <v>10</v>
      </c>
      <c r="E27" s="6">
        <f t="shared" si="0"/>
        <v>110</v>
      </c>
      <c r="F27" s="4">
        <f t="shared" si="1"/>
        <v>165</v>
      </c>
      <c r="G27" s="6">
        <f t="shared" si="2"/>
        <v>25</v>
      </c>
      <c r="H27" s="4" t="str">
        <f>IFERROR(VLOOKUP($C27,'Elenco codici'!A:B,2,FALSE),"")</f>
        <v>C</v>
      </c>
    </row>
    <row r="28" spans="1:8" x14ac:dyDescent="0.2">
      <c r="A28" s="6">
        <v>200152960</v>
      </c>
      <c r="B28" s="6">
        <v>9900153926</v>
      </c>
      <c r="C28" s="6" t="s">
        <v>9</v>
      </c>
      <c r="D28" s="6" t="s">
        <v>11</v>
      </c>
      <c r="E28" s="6">
        <f t="shared" si="0"/>
        <v>154</v>
      </c>
      <c r="F28" s="4">
        <f t="shared" si="1"/>
        <v>165</v>
      </c>
      <c r="G28" s="6">
        <f t="shared" si="2"/>
        <v>25</v>
      </c>
      <c r="H28" s="4" t="str">
        <f>IFERROR(VLOOKUP($C28,'Elenco codici'!A:B,2,FALSE),"")</f>
        <v>C</v>
      </c>
    </row>
    <row r="29" spans="1:8" x14ac:dyDescent="0.2">
      <c r="A29" s="6">
        <v>200153629</v>
      </c>
      <c r="B29" s="6">
        <v>9900153332</v>
      </c>
      <c r="C29" s="6" t="s">
        <v>4</v>
      </c>
      <c r="D29" s="6" t="s">
        <v>44</v>
      </c>
      <c r="E29" s="6">
        <f t="shared" si="0"/>
        <v>145</v>
      </c>
      <c r="F29" s="4">
        <f t="shared" si="1"/>
        <v>22</v>
      </c>
      <c r="G29" s="6">
        <f t="shared" si="2"/>
        <v>230</v>
      </c>
      <c r="H29" s="4" t="str">
        <f>IFERROR(VLOOKUP($C29,'Elenco codici'!A:B,2,FALSE),"")</f>
        <v>E</v>
      </c>
    </row>
    <row r="30" spans="1:8" x14ac:dyDescent="0.2">
      <c r="A30" s="6">
        <v>200154185</v>
      </c>
      <c r="B30" s="6">
        <v>9900153885</v>
      </c>
      <c r="C30" s="6" t="s">
        <v>45</v>
      </c>
      <c r="D30" s="6" t="s">
        <v>46</v>
      </c>
      <c r="E30" s="6">
        <f t="shared" si="0"/>
        <v>54</v>
      </c>
      <c r="F30" s="4">
        <f t="shared" si="1"/>
        <v>14</v>
      </c>
      <c r="G30" s="6">
        <f t="shared" si="2"/>
        <v>500</v>
      </c>
      <c r="H30" s="4" t="str">
        <f>IFERROR(VLOOKUP($C30,'Elenco codici'!A:B,2,FALSE),"")</f>
        <v>B</v>
      </c>
    </row>
    <row r="31" spans="1:8" x14ac:dyDescent="0.2">
      <c r="A31" s="6">
        <v>200153630</v>
      </c>
      <c r="B31" s="6">
        <v>9900153873</v>
      </c>
      <c r="C31" s="6" t="s">
        <v>4</v>
      </c>
      <c r="D31" s="6" t="s">
        <v>5</v>
      </c>
      <c r="E31" s="6">
        <f t="shared" si="0"/>
        <v>145</v>
      </c>
      <c r="F31" s="4">
        <f t="shared" si="1"/>
        <v>22</v>
      </c>
      <c r="G31" s="6">
        <f t="shared" si="2"/>
        <v>230</v>
      </c>
      <c r="H31" s="4" t="str">
        <f>IFERROR(VLOOKUP($C31,'Elenco codici'!A:B,2,FALSE),"")</f>
        <v>E</v>
      </c>
    </row>
  </sheetData>
  <conditionalFormatting sqref="A2:A31">
    <cfRule type="duplicateValues" dxfId="9" priority="1"/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68"/>
  <sheetViews>
    <sheetView workbookViewId="0">
      <selection activeCell="I16" sqref="I16"/>
    </sheetView>
  </sheetViews>
  <sheetFormatPr baseColWidth="10" defaultRowHeight="16" x14ac:dyDescent="0.2"/>
  <cols>
    <col min="1" max="1" width="10.1640625" customWidth="1"/>
    <col min="2" max="2" width="8.33203125" customWidth="1"/>
    <col min="3" max="4" width="10.1640625" customWidth="1"/>
  </cols>
  <sheetData>
    <row r="1" spans="1:4" x14ac:dyDescent="0.2">
      <c r="A1" s="3" t="s">
        <v>0</v>
      </c>
      <c r="B1" s="3" t="s">
        <v>1</v>
      </c>
      <c r="C1" s="7" t="s">
        <v>2</v>
      </c>
      <c r="D1" s="7" t="s">
        <v>3</v>
      </c>
    </row>
    <row r="2" spans="1:4" x14ac:dyDescent="0.2">
      <c r="A2">
        <v>200147374</v>
      </c>
      <c r="B2" s="8">
        <v>1</v>
      </c>
      <c r="C2" s="9">
        <v>115.76</v>
      </c>
      <c r="D2" s="9">
        <v>116.15900000000001</v>
      </c>
    </row>
    <row r="3" spans="1:4" x14ac:dyDescent="0.2">
      <c r="A3">
        <v>200147374</v>
      </c>
      <c r="B3" s="8">
        <v>1</v>
      </c>
      <c r="C3" s="9">
        <v>116.07899999999999</v>
      </c>
      <c r="D3" s="9">
        <v>116.029</v>
      </c>
    </row>
    <row r="4" spans="1:4" x14ac:dyDescent="0.2">
      <c r="A4">
        <v>200147374</v>
      </c>
      <c r="B4" s="8">
        <v>1</v>
      </c>
      <c r="C4" s="9">
        <v>116.086</v>
      </c>
      <c r="D4" s="9">
        <v>116.04900000000001</v>
      </c>
    </row>
    <row r="5" spans="1:4" x14ac:dyDescent="0.2">
      <c r="A5">
        <v>200147374</v>
      </c>
      <c r="B5" s="8">
        <v>1</v>
      </c>
      <c r="C5" s="9">
        <v>116.098</v>
      </c>
      <c r="D5" s="9">
        <v>116.197</v>
      </c>
    </row>
    <row r="6" spans="1:4" x14ac:dyDescent="0.2">
      <c r="A6">
        <v>200147374</v>
      </c>
      <c r="B6" s="8">
        <v>2</v>
      </c>
      <c r="C6" s="9">
        <v>116.21899999999999</v>
      </c>
      <c r="D6" s="9">
        <v>116.20399999999999</v>
      </c>
    </row>
    <row r="7" spans="1:4" x14ac:dyDescent="0.2">
      <c r="A7">
        <v>200147374</v>
      </c>
      <c r="B7" s="8">
        <v>2</v>
      </c>
      <c r="C7" s="9">
        <v>115.88500000000001</v>
      </c>
      <c r="D7" s="9">
        <v>116.46299999999999</v>
      </c>
    </row>
    <row r="8" spans="1:4" x14ac:dyDescent="0.2">
      <c r="A8">
        <v>200147374</v>
      </c>
      <c r="B8" s="8">
        <v>2</v>
      </c>
      <c r="C8" s="9">
        <v>116.066</v>
      </c>
      <c r="D8" s="9">
        <v>116.43300000000001</v>
      </c>
    </row>
    <row r="9" spans="1:4" x14ac:dyDescent="0.2">
      <c r="A9">
        <v>200147374</v>
      </c>
      <c r="B9" s="8">
        <v>2</v>
      </c>
      <c r="C9" s="9">
        <v>116.06399999999999</v>
      </c>
      <c r="D9" s="9">
        <v>116.176</v>
      </c>
    </row>
    <row r="10" spans="1:4" x14ac:dyDescent="0.2">
      <c r="A10">
        <v>200147374</v>
      </c>
      <c r="B10" s="8">
        <v>3</v>
      </c>
      <c r="C10" s="9">
        <v>116.151</v>
      </c>
      <c r="D10" s="9">
        <v>115.91500000000001</v>
      </c>
    </row>
    <row r="11" spans="1:4" x14ac:dyDescent="0.2">
      <c r="A11">
        <v>200147374</v>
      </c>
      <c r="B11" s="8">
        <v>3</v>
      </c>
      <c r="C11" s="9">
        <v>116.11</v>
      </c>
      <c r="D11" s="9">
        <v>115.93600000000001</v>
      </c>
    </row>
    <row r="12" spans="1:4" x14ac:dyDescent="0.2">
      <c r="A12">
        <v>200147374</v>
      </c>
      <c r="B12" s="8">
        <v>3</v>
      </c>
      <c r="C12" s="9">
        <v>116.09699999999999</v>
      </c>
      <c r="D12" s="9">
        <v>115.883</v>
      </c>
    </row>
    <row r="13" spans="1:4" x14ac:dyDescent="0.2">
      <c r="A13">
        <v>200147374</v>
      </c>
      <c r="B13" s="8">
        <v>3</v>
      </c>
      <c r="C13" s="9">
        <v>116.05500000000001</v>
      </c>
      <c r="D13" s="9">
        <v>115.947</v>
      </c>
    </row>
    <row r="14" spans="1:4" x14ac:dyDescent="0.2">
      <c r="A14">
        <v>200147374</v>
      </c>
      <c r="B14" s="8">
        <v>4</v>
      </c>
      <c r="C14" s="9">
        <v>115.937</v>
      </c>
      <c r="D14" s="9">
        <v>116.087</v>
      </c>
    </row>
    <row r="15" spans="1:4" x14ac:dyDescent="0.2">
      <c r="A15">
        <v>200147374</v>
      </c>
      <c r="B15" s="8">
        <v>4</v>
      </c>
      <c r="C15" s="9">
        <v>115.929</v>
      </c>
      <c r="D15" s="9">
        <v>116.05500000000001</v>
      </c>
    </row>
    <row r="16" spans="1:4" x14ac:dyDescent="0.2">
      <c r="A16">
        <v>200147374</v>
      </c>
      <c r="B16" s="8">
        <v>4</v>
      </c>
      <c r="C16" s="9">
        <v>115.845</v>
      </c>
      <c r="D16" s="9">
        <v>116.057</v>
      </c>
    </row>
    <row r="17" spans="1:4" x14ac:dyDescent="0.2">
      <c r="A17">
        <v>200147374</v>
      </c>
      <c r="B17" s="8">
        <v>4</v>
      </c>
      <c r="C17" s="9">
        <v>115.955</v>
      </c>
      <c r="D17" s="9">
        <v>116.04300000000001</v>
      </c>
    </row>
    <row r="18" spans="1:4" x14ac:dyDescent="0.2">
      <c r="A18">
        <v>200147374</v>
      </c>
      <c r="B18" s="8">
        <v>5</v>
      </c>
      <c r="C18" s="9">
        <v>115.899</v>
      </c>
      <c r="D18" s="9">
        <v>115.754</v>
      </c>
    </row>
    <row r="19" spans="1:4" x14ac:dyDescent="0.2">
      <c r="A19">
        <v>200147374</v>
      </c>
      <c r="B19" s="8">
        <v>5</v>
      </c>
      <c r="C19" s="9">
        <v>115.997</v>
      </c>
      <c r="D19" s="9">
        <v>115.688</v>
      </c>
    </row>
    <row r="20" spans="1:4" x14ac:dyDescent="0.2">
      <c r="A20">
        <v>200147374</v>
      </c>
      <c r="B20" s="8">
        <v>5</v>
      </c>
      <c r="C20" s="9">
        <v>115.938</v>
      </c>
      <c r="D20" s="9">
        <v>115.806</v>
      </c>
    </row>
    <row r="21" spans="1:4" x14ac:dyDescent="0.2">
      <c r="A21">
        <v>200147374</v>
      </c>
      <c r="B21" s="8">
        <v>5</v>
      </c>
      <c r="C21" s="9">
        <v>115.956</v>
      </c>
      <c r="D21" s="9">
        <v>115.812</v>
      </c>
    </row>
    <row r="22" spans="1:4" x14ac:dyDescent="0.2">
      <c r="A22">
        <v>200147374</v>
      </c>
      <c r="B22" s="8">
        <v>6</v>
      </c>
      <c r="C22" s="9">
        <v>116.298</v>
      </c>
      <c r="D22" s="9">
        <v>116.49</v>
      </c>
    </row>
    <row r="23" spans="1:4" x14ac:dyDescent="0.2">
      <c r="A23">
        <v>200147374</v>
      </c>
      <c r="B23" s="8">
        <v>6</v>
      </c>
      <c r="C23" s="9">
        <v>116.38</v>
      </c>
      <c r="D23" s="9">
        <v>116.164</v>
      </c>
    </row>
    <row r="24" spans="1:4" x14ac:dyDescent="0.2">
      <c r="A24">
        <v>200147374</v>
      </c>
      <c r="B24" s="8">
        <v>6</v>
      </c>
      <c r="C24" s="9">
        <v>116.357</v>
      </c>
      <c r="D24" s="9">
        <v>116.142</v>
      </c>
    </row>
    <row r="25" spans="1:4" x14ac:dyDescent="0.2">
      <c r="A25">
        <v>200147374</v>
      </c>
      <c r="B25" s="8">
        <v>6</v>
      </c>
      <c r="C25" s="9">
        <v>116.312</v>
      </c>
      <c r="D25" s="9">
        <v>116.22799999999999</v>
      </c>
    </row>
    <row r="26" spans="1:4" x14ac:dyDescent="0.2">
      <c r="A26">
        <v>200147374</v>
      </c>
      <c r="B26" s="8">
        <v>7</v>
      </c>
      <c r="C26" s="9">
        <v>115.539</v>
      </c>
      <c r="D26" s="9">
        <v>115.489</v>
      </c>
    </row>
    <row r="27" spans="1:4" x14ac:dyDescent="0.2">
      <c r="A27">
        <v>200147374</v>
      </c>
      <c r="B27" s="8">
        <v>7</v>
      </c>
      <c r="C27" s="9">
        <v>115.48399999999999</v>
      </c>
      <c r="D27" s="9">
        <v>115.499</v>
      </c>
    </row>
    <row r="28" spans="1:4" x14ac:dyDescent="0.2">
      <c r="A28">
        <v>200147374</v>
      </c>
      <c r="B28" s="8">
        <v>7</v>
      </c>
      <c r="C28" s="9">
        <v>115.47</v>
      </c>
      <c r="D28" s="9">
        <v>115.782</v>
      </c>
    </row>
    <row r="29" spans="1:4" x14ac:dyDescent="0.2">
      <c r="A29">
        <v>200147374</v>
      </c>
      <c r="B29" s="8">
        <v>7</v>
      </c>
      <c r="C29" s="9">
        <v>115.541</v>
      </c>
      <c r="D29" s="9">
        <v>115.524</v>
      </c>
    </row>
    <row r="30" spans="1:4" x14ac:dyDescent="0.2">
      <c r="A30">
        <v>200147374</v>
      </c>
      <c r="B30" s="8">
        <v>8</v>
      </c>
      <c r="C30" s="9">
        <v>116.249</v>
      </c>
      <c r="D30" s="9">
        <v>116.11</v>
      </c>
    </row>
    <row r="31" spans="1:4" x14ac:dyDescent="0.2">
      <c r="A31">
        <v>200147374</v>
      </c>
      <c r="B31" s="8">
        <v>8</v>
      </c>
      <c r="C31" s="9">
        <v>116.02</v>
      </c>
      <c r="D31" s="9">
        <v>116.1</v>
      </c>
    </row>
    <row r="32" spans="1:4" x14ac:dyDescent="0.2">
      <c r="A32">
        <v>200147374</v>
      </c>
      <c r="B32" s="8">
        <v>8</v>
      </c>
      <c r="C32" s="9">
        <v>116.018</v>
      </c>
      <c r="D32" s="9">
        <v>116.235</v>
      </c>
    </row>
    <row r="33" spans="1:4" x14ac:dyDescent="0.2">
      <c r="A33">
        <v>200147374</v>
      </c>
      <c r="B33" s="8">
        <v>8</v>
      </c>
      <c r="C33" s="9">
        <v>116.131</v>
      </c>
      <c r="D33" s="9">
        <v>116.127</v>
      </c>
    </row>
    <row r="34" spans="1:4" x14ac:dyDescent="0.2">
      <c r="A34">
        <v>200147374</v>
      </c>
      <c r="B34" s="8">
        <v>9</v>
      </c>
      <c r="C34" s="9">
        <v>115.97799999999999</v>
      </c>
      <c r="D34" s="9">
        <v>115.70099999999999</v>
      </c>
    </row>
    <row r="35" spans="1:4" x14ac:dyDescent="0.2">
      <c r="A35">
        <v>200147374</v>
      </c>
      <c r="B35" s="8">
        <v>9</v>
      </c>
      <c r="C35" s="9">
        <v>115.92100000000001</v>
      </c>
      <c r="D35" s="9">
        <v>115.727</v>
      </c>
    </row>
    <row r="36" spans="1:4" x14ac:dyDescent="0.2">
      <c r="A36">
        <v>200147374</v>
      </c>
      <c r="B36" s="8">
        <v>9</v>
      </c>
      <c r="C36" s="9">
        <v>115.901</v>
      </c>
      <c r="D36" s="9">
        <v>115.74299999999999</v>
      </c>
    </row>
    <row r="37" spans="1:4" x14ac:dyDescent="0.2">
      <c r="A37">
        <v>200147374</v>
      </c>
      <c r="B37" s="8">
        <v>10</v>
      </c>
      <c r="C37" s="9">
        <v>116.178</v>
      </c>
      <c r="D37" s="9">
        <v>116.208</v>
      </c>
    </row>
    <row r="38" spans="1:4" x14ac:dyDescent="0.2">
      <c r="A38">
        <v>200147374</v>
      </c>
      <c r="B38" s="8">
        <v>10</v>
      </c>
      <c r="C38" s="9">
        <v>116.40600000000001</v>
      </c>
      <c r="D38" s="9">
        <v>116.432</v>
      </c>
    </row>
    <row r="39" spans="1:4" x14ac:dyDescent="0.2">
      <c r="A39">
        <v>200147374</v>
      </c>
      <c r="B39" s="8">
        <v>10</v>
      </c>
      <c r="C39" s="9">
        <v>116.161</v>
      </c>
      <c r="D39" s="9">
        <v>116.123</v>
      </c>
    </row>
    <row r="40" spans="1:4" x14ac:dyDescent="0.2">
      <c r="A40">
        <v>200147374</v>
      </c>
      <c r="B40" s="8">
        <v>11</v>
      </c>
      <c r="C40" s="9">
        <v>115.89</v>
      </c>
      <c r="D40" s="9">
        <v>116.298</v>
      </c>
    </row>
    <row r="41" spans="1:4" x14ac:dyDescent="0.2">
      <c r="A41">
        <v>200147374</v>
      </c>
      <c r="B41" s="8">
        <v>11</v>
      </c>
      <c r="C41" s="9">
        <v>116.13</v>
      </c>
      <c r="D41" s="9">
        <v>115.877</v>
      </c>
    </row>
    <row r="42" spans="1:4" x14ac:dyDescent="0.2">
      <c r="A42">
        <v>200147374</v>
      </c>
      <c r="B42" s="8">
        <v>11</v>
      </c>
      <c r="C42" s="9">
        <v>116.149</v>
      </c>
      <c r="D42" s="9">
        <v>116.056</v>
      </c>
    </row>
    <row r="43" spans="1:4" x14ac:dyDescent="0.2">
      <c r="A43">
        <v>200147374</v>
      </c>
      <c r="B43" s="8">
        <v>12</v>
      </c>
      <c r="C43" s="9">
        <v>116.331</v>
      </c>
      <c r="D43" s="9">
        <v>115.946</v>
      </c>
    </row>
    <row r="44" spans="1:4" x14ac:dyDescent="0.2">
      <c r="A44">
        <v>200147374</v>
      </c>
      <c r="B44" s="8">
        <v>12</v>
      </c>
      <c r="C44" s="9">
        <v>116.024</v>
      </c>
      <c r="D44" s="9">
        <v>115.986</v>
      </c>
    </row>
    <row r="45" spans="1:4" x14ac:dyDescent="0.2">
      <c r="A45">
        <v>200147374</v>
      </c>
      <c r="B45" s="8">
        <v>12</v>
      </c>
      <c r="C45" s="9">
        <v>116.113</v>
      </c>
      <c r="D45" s="9">
        <v>115.881</v>
      </c>
    </row>
    <row r="46" spans="1:4" x14ac:dyDescent="0.2">
      <c r="A46">
        <v>200147374</v>
      </c>
      <c r="B46" s="8">
        <v>13</v>
      </c>
      <c r="C46" s="9">
        <v>115.956</v>
      </c>
      <c r="D46" s="9">
        <v>116.29600000000001</v>
      </c>
    </row>
    <row r="47" spans="1:4" x14ac:dyDescent="0.2">
      <c r="A47">
        <v>200147374</v>
      </c>
      <c r="B47" s="8">
        <v>13</v>
      </c>
      <c r="C47" s="9">
        <v>116.083</v>
      </c>
      <c r="D47" s="9">
        <v>116.134</v>
      </c>
    </row>
    <row r="48" spans="1:4" x14ac:dyDescent="0.2">
      <c r="A48">
        <v>200147374</v>
      </c>
      <c r="B48" s="8">
        <v>13</v>
      </c>
      <c r="C48" s="9">
        <v>116.19499999999999</v>
      </c>
      <c r="D48" s="9">
        <v>115.989</v>
      </c>
    </row>
    <row r="49" spans="1:4" x14ac:dyDescent="0.2">
      <c r="A49">
        <v>200147374</v>
      </c>
      <c r="B49" s="8">
        <v>14</v>
      </c>
      <c r="C49" s="9">
        <v>115.97499999999999</v>
      </c>
      <c r="D49" s="9">
        <v>116.136</v>
      </c>
    </row>
    <row r="50" spans="1:4" x14ac:dyDescent="0.2">
      <c r="A50">
        <v>200147374</v>
      </c>
      <c r="B50" s="8">
        <v>14</v>
      </c>
      <c r="C50" s="9">
        <v>116.152</v>
      </c>
      <c r="D50" s="9">
        <v>116.033</v>
      </c>
    </row>
    <row r="51" spans="1:4" x14ac:dyDescent="0.2">
      <c r="A51">
        <v>200147374</v>
      </c>
      <c r="B51" s="8">
        <v>14</v>
      </c>
      <c r="C51" s="9">
        <v>116.059</v>
      </c>
      <c r="D51" s="9">
        <v>116.014</v>
      </c>
    </row>
    <row r="52" spans="1:4" x14ac:dyDescent="0.2">
      <c r="A52">
        <v>200151044</v>
      </c>
      <c r="B52" s="8">
        <v>1</v>
      </c>
      <c r="C52" s="9">
        <v>106.61</v>
      </c>
      <c r="D52" s="9">
        <v>106.828</v>
      </c>
    </row>
    <row r="53" spans="1:4" x14ac:dyDescent="0.2">
      <c r="A53">
        <v>200151044</v>
      </c>
      <c r="B53" s="8">
        <v>2</v>
      </c>
      <c r="C53" s="9">
        <v>106.48699999999999</v>
      </c>
      <c r="D53" s="9">
        <v>106.514</v>
      </c>
    </row>
    <row r="54" spans="1:4" x14ac:dyDescent="0.2">
      <c r="A54">
        <v>200151044</v>
      </c>
      <c r="B54" s="8">
        <v>3</v>
      </c>
      <c r="C54" s="9">
        <v>106.53400000000001</v>
      </c>
      <c r="D54" s="9">
        <v>106.864</v>
      </c>
    </row>
    <row r="55" spans="1:4" x14ac:dyDescent="0.2">
      <c r="A55">
        <v>200151044</v>
      </c>
      <c r="B55" s="8">
        <v>4</v>
      </c>
      <c r="C55" s="9">
        <v>106.759</v>
      </c>
      <c r="D55" s="9">
        <v>106.77800000000001</v>
      </c>
    </row>
    <row r="56" spans="1:4" x14ac:dyDescent="0.2">
      <c r="A56">
        <v>200151044</v>
      </c>
      <c r="B56" s="8">
        <v>5</v>
      </c>
      <c r="C56" s="9">
        <v>106.65900000000001</v>
      </c>
      <c r="D56" s="9">
        <v>106.616</v>
      </c>
    </row>
    <row r="57" spans="1:4" x14ac:dyDescent="0.2">
      <c r="A57">
        <v>200148698</v>
      </c>
      <c r="B57" s="8">
        <v>1</v>
      </c>
      <c r="C57" s="9">
        <v>94.918000000000006</v>
      </c>
      <c r="D57" s="9">
        <v>94.978999999999999</v>
      </c>
    </row>
    <row r="58" spans="1:4" x14ac:dyDescent="0.2">
      <c r="A58">
        <v>200148698</v>
      </c>
      <c r="B58" s="8">
        <v>2</v>
      </c>
      <c r="C58" s="9">
        <v>94.84</v>
      </c>
      <c r="D58" s="9">
        <v>94.897000000000006</v>
      </c>
    </row>
    <row r="59" spans="1:4" x14ac:dyDescent="0.2">
      <c r="A59">
        <v>200148698</v>
      </c>
      <c r="B59" s="8">
        <v>3</v>
      </c>
      <c r="C59" s="9">
        <v>94.918000000000006</v>
      </c>
      <c r="D59" s="9">
        <v>94.912000000000006</v>
      </c>
    </row>
    <row r="60" spans="1:4" x14ac:dyDescent="0.2">
      <c r="A60">
        <v>200148698</v>
      </c>
      <c r="B60" s="8">
        <v>4</v>
      </c>
      <c r="C60" s="9">
        <v>94.885999999999996</v>
      </c>
      <c r="D60" s="9">
        <v>94.998000000000005</v>
      </c>
    </row>
    <row r="61" spans="1:4" x14ac:dyDescent="0.2">
      <c r="A61">
        <v>200148698</v>
      </c>
      <c r="B61" s="8">
        <v>5</v>
      </c>
      <c r="C61" s="9">
        <v>94.876000000000005</v>
      </c>
      <c r="D61" s="9">
        <v>94.995999999999995</v>
      </c>
    </row>
    <row r="62" spans="1:4" x14ac:dyDescent="0.2">
      <c r="A62">
        <v>200148698</v>
      </c>
      <c r="B62" s="8">
        <v>6</v>
      </c>
      <c r="C62" s="9">
        <v>94.9</v>
      </c>
      <c r="D62" s="9">
        <v>95.153000000000006</v>
      </c>
    </row>
    <row r="63" spans="1:4" x14ac:dyDescent="0.2">
      <c r="A63">
        <v>200148698</v>
      </c>
      <c r="B63" s="8">
        <v>7</v>
      </c>
      <c r="C63" s="9">
        <v>94.748000000000005</v>
      </c>
      <c r="D63" s="9">
        <v>94.808999999999997</v>
      </c>
    </row>
    <row r="64" spans="1:4" x14ac:dyDescent="0.2">
      <c r="A64">
        <v>200148698</v>
      </c>
      <c r="B64" s="8">
        <v>8</v>
      </c>
      <c r="C64" s="9">
        <v>94.882999999999996</v>
      </c>
      <c r="D64" s="9">
        <v>94.96</v>
      </c>
    </row>
    <row r="65" spans="1:4" x14ac:dyDescent="0.2">
      <c r="A65">
        <v>200148698</v>
      </c>
      <c r="B65" s="8">
        <v>9</v>
      </c>
      <c r="C65" s="9">
        <v>95.063999999999993</v>
      </c>
      <c r="D65" s="9">
        <v>95.006</v>
      </c>
    </row>
    <row r="66" spans="1:4" x14ac:dyDescent="0.2">
      <c r="A66">
        <v>200148698</v>
      </c>
      <c r="B66" s="8">
        <v>10</v>
      </c>
      <c r="C66" s="9">
        <v>94.995000000000005</v>
      </c>
      <c r="D66" s="9">
        <v>95.103999999999999</v>
      </c>
    </row>
    <row r="67" spans="1:4" x14ac:dyDescent="0.2">
      <c r="A67">
        <v>200148698</v>
      </c>
      <c r="B67" s="8">
        <v>11</v>
      </c>
      <c r="C67" s="9">
        <v>94.747</v>
      </c>
      <c r="D67" s="9">
        <v>94.748000000000005</v>
      </c>
    </row>
    <row r="68" spans="1:4" x14ac:dyDescent="0.2">
      <c r="A68">
        <v>200148698</v>
      </c>
      <c r="B68" s="8">
        <v>12</v>
      </c>
      <c r="C68" s="9">
        <v>95.07</v>
      </c>
      <c r="D68" s="9">
        <v>95.165999999999997</v>
      </c>
    </row>
    <row r="69" spans="1:4" x14ac:dyDescent="0.2">
      <c r="A69">
        <v>200148417</v>
      </c>
      <c r="B69" s="8">
        <v>1</v>
      </c>
      <c r="C69" s="9">
        <v>102.035</v>
      </c>
      <c r="D69" s="9">
        <v>101.988</v>
      </c>
    </row>
    <row r="70" spans="1:4" x14ac:dyDescent="0.2">
      <c r="A70">
        <v>200148417</v>
      </c>
      <c r="B70" s="8">
        <v>2</v>
      </c>
      <c r="C70" s="9">
        <v>102.199</v>
      </c>
      <c r="D70" s="9">
        <v>102.08799999999999</v>
      </c>
    </row>
    <row r="71" spans="1:4" x14ac:dyDescent="0.2">
      <c r="A71">
        <v>200148417</v>
      </c>
      <c r="B71" s="8">
        <v>3</v>
      </c>
      <c r="C71" s="9">
        <v>102.35899999999999</v>
      </c>
      <c r="D71" s="9">
        <v>102.54900000000001</v>
      </c>
    </row>
    <row r="72" spans="1:4" x14ac:dyDescent="0.2">
      <c r="A72">
        <v>200148417</v>
      </c>
      <c r="B72" s="8">
        <v>4</v>
      </c>
      <c r="C72" s="9">
        <v>102.084</v>
      </c>
      <c r="D72" s="9">
        <v>102.23099999999999</v>
      </c>
    </row>
    <row r="73" spans="1:4" x14ac:dyDescent="0.2">
      <c r="A73">
        <v>200148417</v>
      </c>
      <c r="B73" s="8">
        <v>5</v>
      </c>
      <c r="C73" s="9">
        <v>102.01300000000001</v>
      </c>
      <c r="D73" s="9">
        <v>101.90600000000001</v>
      </c>
    </row>
    <row r="74" spans="1:4" x14ac:dyDescent="0.2">
      <c r="A74">
        <v>200148417</v>
      </c>
      <c r="B74" s="8">
        <v>6</v>
      </c>
      <c r="C74" s="9">
        <v>102.185</v>
      </c>
      <c r="D74" s="9">
        <v>102.102</v>
      </c>
    </row>
    <row r="75" spans="1:4" x14ac:dyDescent="0.2">
      <c r="A75">
        <v>200148417</v>
      </c>
      <c r="B75" s="8">
        <v>7</v>
      </c>
      <c r="C75" s="9">
        <v>102.081</v>
      </c>
      <c r="D75" s="9">
        <v>102.13</v>
      </c>
    </row>
    <row r="76" spans="1:4" x14ac:dyDescent="0.2">
      <c r="A76">
        <v>200148417</v>
      </c>
      <c r="B76" s="8">
        <v>8</v>
      </c>
      <c r="C76" s="9">
        <v>102.114</v>
      </c>
      <c r="D76" s="9">
        <v>102.059</v>
      </c>
    </row>
    <row r="77" spans="1:4" x14ac:dyDescent="0.2">
      <c r="A77">
        <v>200148417</v>
      </c>
      <c r="B77" s="8">
        <v>9</v>
      </c>
      <c r="C77" s="9">
        <v>102.5</v>
      </c>
      <c r="D77" s="9">
        <v>102.092</v>
      </c>
    </row>
    <row r="78" spans="1:4" x14ac:dyDescent="0.2">
      <c r="A78">
        <v>200148417</v>
      </c>
      <c r="B78" s="8">
        <v>10</v>
      </c>
      <c r="C78" s="9">
        <v>102.53100000000001</v>
      </c>
      <c r="D78" s="9">
        <v>102.05200000000001</v>
      </c>
    </row>
    <row r="79" spans="1:4" x14ac:dyDescent="0.2">
      <c r="A79">
        <v>200148417</v>
      </c>
      <c r="B79" s="8">
        <v>11</v>
      </c>
      <c r="C79" s="9">
        <v>102.235</v>
      </c>
      <c r="D79" s="9">
        <v>102.395</v>
      </c>
    </row>
    <row r="80" spans="1:4" x14ac:dyDescent="0.2">
      <c r="A80">
        <v>200147211</v>
      </c>
      <c r="B80" s="8">
        <v>1</v>
      </c>
      <c r="C80" s="9">
        <v>145.22399999999999</v>
      </c>
      <c r="D80" s="9">
        <v>145.095</v>
      </c>
    </row>
    <row r="81" spans="1:4" x14ac:dyDescent="0.2">
      <c r="A81">
        <v>200147211</v>
      </c>
      <c r="B81" s="8">
        <v>1</v>
      </c>
      <c r="C81" s="9">
        <v>144.947</v>
      </c>
      <c r="D81" s="9">
        <v>145.04499999999999</v>
      </c>
    </row>
    <row r="82" spans="1:4" x14ac:dyDescent="0.2">
      <c r="A82">
        <v>200147211</v>
      </c>
      <c r="B82" s="8">
        <v>1</v>
      </c>
      <c r="C82" s="9">
        <v>145.02600000000001</v>
      </c>
      <c r="D82" s="9">
        <v>144.994</v>
      </c>
    </row>
    <row r="83" spans="1:4" x14ac:dyDescent="0.2">
      <c r="A83">
        <v>200147211</v>
      </c>
      <c r="B83" s="8">
        <v>1</v>
      </c>
      <c r="C83" s="9">
        <v>145.13499999999999</v>
      </c>
      <c r="D83" s="9">
        <v>145.06200000000001</v>
      </c>
    </row>
    <row r="84" spans="1:4" x14ac:dyDescent="0.2">
      <c r="A84">
        <v>200147211</v>
      </c>
      <c r="B84" s="8">
        <v>1</v>
      </c>
      <c r="C84" s="9">
        <v>144.857</v>
      </c>
      <c r="D84" s="9">
        <v>145.00399999999999</v>
      </c>
    </row>
    <row r="85" spans="1:4" x14ac:dyDescent="0.2">
      <c r="A85">
        <v>200147211</v>
      </c>
      <c r="B85" s="8">
        <v>2</v>
      </c>
      <c r="C85" s="9">
        <v>144.89699999999999</v>
      </c>
      <c r="D85" s="9">
        <v>144.95699999999999</v>
      </c>
    </row>
    <row r="86" spans="1:4" x14ac:dyDescent="0.2">
      <c r="A86">
        <v>200147211</v>
      </c>
      <c r="B86" s="8">
        <v>2</v>
      </c>
      <c r="C86" s="9">
        <v>144.66800000000001</v>
      </c>
      <c r="D86" s="9">
        <v>144.869</v>
      </c>
    </row>
    <row r="87" spans="1:4" x14ac:dyDescent="0.2">
      <c r="A87">
        <v>200147211</v>
      </c>
      <c r="B87" s="8">
        <v>2</v>
      </c>
      <c r="C87" s="9">
        <v>145.012</v>
      </c>
      <c r="D87" s="9">
        <v>144.86699999999999</v>
      </c>
    </row>
    <row r="88" spans="1:4" x14ac:dyDescent="0.2">
      <c r="A88">
        <v>200147211</v>
      </c>
      <c r="B88" s="8">
        <v>2</v>
      </c>
      <c r="C88" s="9">
        <v>144.66900000000001</v>
      </c>
      <c r="D88" s="9">
        <v>144.93600000000001</v>
      </c>
    </row>
    <row r="89" spans="1:4" x14ac:dyDescent="0.2">
      <c r="A89">
        <v>200147211</v>
      </c>
      <c r="B89" s="8">
        <v>2</v>
      </c>
      <c r="C89" s="9">
        <v>144.76599999999999</v>
      </c>
      <c r="D89" s="9">
        <v>145.108</v>
      </c>
    </row>
    <row r="90" spans="1:4" x14ac:dyDescent="0.2">
      <c r="A90">
        <v>200147211</v>
      </c>
      <c r="B90" s="8">
        <v>3</v>
      </c>
      <c r="C90" s="9">
        <v>144.68700000000001</v>
      </c>
      <c r="D90" s="9">
        <v>145.071</v>
      </c>
    </row>
    <row r="91" spans="1:4" x14ac:dyDescent="0.2">
      <c r="A91">
        <v>200147211</v>
      </c>
      <c r="B91" s="8">
        <v>3</v>
      </c>
      <c r="C91" s="9">
        <v>145.08500000000001</v>
      </c>
      <c r="D91" s="9">
        <v>145.45099999999999</v>
      </c>
    </row>
    <row r="92" spans="1:4" x14ac:dyDescent="0.2">
      <c r="A92">
        <v>200147211</v>
      </c>
      <c r="B92" s="8">
        <v>3</v>
      </c>
      <c r="C92" s="9">
        <v>144.97</v>
      </c>
      <c r="D92" s="9">
        <v>145.02199999999999</v>
      </c>
    </row>
    <row r="93" spans="1:4" x14ac:dyDescent="0.2">
      <c r="A93">
        <v>200147211</v>
      </c>
      <c r="B93" s="8">
        <v>3</v>
      </c>
      <c r="C93" s="9">
        <v>145.02799999999999</v>
      </c>
      <c r="D93" s="9">
        <v>144.58699999999999</v>
      </c>
    </row>
    <row r="94" spans="1:4" x14ac:dyDescent="0.2">
      <c r="A94">
        <v>200147211</v>
      </c>
      <c r="B94" s="8">
        <v>3</v>
      </c>
      <c r="C94" s="9">
        <v>145.06100000000001</v>
      </c>
      <c r="D94" s="9">
        <v>145.00700000000001</v>
      </c>
    </row>
    <row r="95" spans="1:4" x14ac:dyDescent="0.2">
      <c r="A95">
        <v>200147211</v>
      </c>
      <c r="B95" s="8">
        <v>4</v>
      </c>
      <c r="C95" s="9">
        <v>145.20699999999999</v>
      </c>
      <c r="D95" s="9">
        <v>144.506</v>
      </c>
    </row>
    <row r="96" spans="1:4" x14ac:dyDescent="0.2">
      <c r="A96">
        <v>200147211</v>
      </c>
      <c r="B96" s="8">
        <v>4</v>
      </c>
      <c r="C96" s="9">
        <v>144.744</v>
      </c>
      <c r="D96" s="9">
        <v>144.54400000000001</v>
      </c>
    </row>
    <row r="97" spans="1:4" x14ac:dyDescent="0.2">
      <c r="A97">
        <v>200147211</v>
      </c>
      <c r="B97" s="8">
        <v>4</v>
      </c>
      <c r="C97" s="9">
        <v>144.76300000000001</v>
      </c>
      <c r="D97" s="9">
        <v>144.49299999999999</v>
      </c>
    </row>
    <row r="98" spans="1:4" x14ac:dyDescent="0.2">
      <c r="A98">
        <v>200147211</v>
      </c>
      <c r="B98" s="8">
        <v>4</v>
      </c>
      <c r="C98" s="9">
        <v>144.941</v>
      </c>
      <c r="D98" s="9">
        <v>144.90799999999999</v>
      </c>
    </row>
    <row r="99" spans="1:4" x14ac:dyDescent="0.2">
      <c r="A99">
        <v>200147211</v>
      </c>
      <c r="B99" s="8">
        <v>4</v>
      </c>
      <c r="C99" s="9">
        <v>144.86199999999999</v>
      </c>
      <c r="D99" s="9">
        <v>144.63900000000001</v>
      </c>
    </row>
    <row r="100" spans="1:4" x14ac:dyDescent="0.2">
      <c r="A100">
        <v>200147211</v>
      </c>
      <c r="B100" s="8">
        <v>5</v>
      </c>
      <c r="C100" s="9">
        <v>144.68299999999999</v>
      </c>
      <c r="D100" s="9">
        <v>144.596</v>
      </c>
    </row>
    <row r="101" spans="1:4" x14ac:dyDescent="0.2">
      <c r="A101">
        <v>200147211</v>
      </c>
      <c r="B101" s="8">
        <v>5</v>
      </c>
      <c r="C101" s="9">
        <v>144.48699999999999</v>
      </c>
      <c r="D101" s="9">
        <v>144.5</v>
      </c>
    </row>
    <row r="102" spans="1:4" x14ac:dyDescent="0.2">
      <c r="A102">
        <v>200147211</v>
      </c>
      <c r="B102" s="8">
        <v>5</v>
      </c>
      <c r="C102" s="9">
        <v>144.47399999999999</v>
      </c>
      <c r="D102" s="9">
        <v>144.548</v>
      </c>
    </row>
    <row r="103" spans="1:4" x14ac:dyDescent="0.2">
      <c r="A103">
        <v>200147211</v>
      </c>
      <c r="B103" s="8">
        <v>5</v>
      </c>
      <c r="C103" s="9">
        <v>144.71100000000001</v>
      </c>
      <c r="D103" s="9">
        <v>144.72200000000001</v>
      </c>
    </row>
    <row r="104" spans="1:4" x14ac:dyDescent="0.2">
      <c r="A104">
        <v>200147211</v>
      </c>
      <c r="B104" s="8">
        <v>5</v>
      </c>
      <c r="C104" s="9">
        <v>145.19999999999999</v>
      </c>
      <c r="D104" s="9">
        <v>145.41800000000001</v>
      </c>
    </row>
    <row r="105" spans="1:4" x14ac:dyDescent="0.2">
      <c r="A105">
        <v>200147211</v>
      </c>
      <c r="B105" s="8">
        <v>6</v>
      </c>
      <c r="C105" s="9">
        <v>145.05199999999999</v>
      </c>
      <c r="D105" s="9">
        <v>145.11699999999999</v>
      </c>
    </row>
    <row r="106" spans="1:4" x14ac:dyDescent="0.2">
      <c r="A106">
        <v>200147211</v>
      </c>
      <c r="B106" s="8">
        <v>6</v>
      </c>
      <c r="C106" s="9">
        <v>145.31800000000001</v>
      </c>
      <c r="D106" s="9">
        <v>145.08500000000001</v>
      </c>
    </row>
    <row r="107" spans="1:4" x14ac:dyDescent="0.2">
      <c r="A107">
        <v>200147211</v>
      </c>
      <c r="B107" s="8">
        <v>6</v>
      </c>
      <c r="C107" s="9">
        <v>144.88</v>
      </c>
      <c r="D107" s="9">
        <v>144.91</v>
      </c>
    </row>
    <row r="108" spans="1:4" x14ac:dyDescent="0.2">
      <c r="A108">
        <v>200147211</v>
      </c>
      <c r="B108" s="8">
        <v>6</v>
      </c>
      <c r="C108" s="9">
        <v>144.83799999999999</v>
      </c>
      <c r="D108" s="9">
        <v>145.00299999999999</v>
      </c>
    </row>
    <row r="109" spans="1:4" x14ac:dyDescent="0.2">
      <c r="A109">
        <v>200147211</v>
      </c>
      <c r="B109" s="8">
        <v>6</v>
      </c>
      <c r="C109" s="9">
        <v>144.69900000000001</v>
      </c>
      <c r="D109" s="9">
        <v>144.88399999999999</v>
      </c>
    </row>
    <row r="110" spans="1:4" x14ac:dyDescent="0.2">
      <c r="A110">
        <v>200147211</v>
      </c>
      <c r="B110" s="8">
        <v>7</v>
      </c>
      <c r="C110" s="9">
        <v>144.733</v>
      </c>
      <c r="D110" s="9">
        <v>145.17699999999999</v>
      </c>
    </row>
    <row r="111" spans="1:4" x14ac:dyDescent="0.2">
      <c r="A111">
        <v>200147211</v>
      </c>
      <c r="B111" s="8">
        <v>7</v>
      </c>
      <c r="C111" s="9">
        <v>145.036</v>
      </c>
      <c r="D111" s="9">
        <v>145.14699999999999</v>
      </c>
    </row>
    <row r="112" spans="1:4" x14ac:dyDescent="0.2">
      <c r="A112">
        <v>200147211</v>
      </c>
      <c r="B112" s="8">
        <v>7</v>
      </c>
      <c r="C112" s="9">
        <v>144.65199999999999</v>
      </c>
      <c r="D112" s="9">
        <v>144.73599999999999</v>
      </c>
    </row>
    <row r="113" spans="1:4" x14ac:dyDescent="0.2">
      <c r="A113">
        <v>200147211</v>
      </c>
      <c r="B113" s="8">
        <v>7</v>
      </c>
      <c r="C113" s="9">
        <v>144.852</v>
      </c>
      <c r="D113" s="9">
        <v>144.87799999999999</v>
      </c>
    </row>
    <row r="114" spans="1:4" x14ac:dyDescent="0.2">
      <c r="A114">
        <v>200147211</v>
      </c>
      <c r="B114" s="8">
        <v>8</v>
      </c>
      <c r="C114" s="9">
        <v>144.99</v>
      </c>
      <c r="D114" s="9">
        <v>144.75200000000001</v>
      </c>
    </row>
    <row r="115" spans="1:4" x14ac:dyDescent="0.2">
      <c r="A115">
        <v>200147211</v>
      </c>
      <c r="B115" s="8">
        <v>8</v>
      </c>
      <c r="C115" s="9">
        <v>144.72200000000001</v>
      </c>
      <c r="D115" s="9">
        <v>144.78899999999999</v>
      </c>
    </row>
    <row r="116" spans="1:4" x14ac:dyDescent="0.2">
      <c r="A116">
        <v>200147211</v>
      </c>
      <c r="B116" s="8">
        <v>8</v>
      </c>
      <c r="C116" s="9">
        <v>144.69800000000001</v>
      </c>
      <c r="D116" s="9">
        <v>144.864</v>
      </c>
    </row>
    <row r="117" spans="1:4" x14ac:dyDescent="0.2">
      <c r="A117">
        <v>200147211</v>
      </c>
      <c r="B117" s="8">
        <v>8</v>
      </c>
      <c r="C117" s="9">
        <v>145.072</v>
      </c>
      <c r="D117" s="9">
        <v>144.845</v>
      </c>
    </row>
    <row r="118" spans="1:4" x14ac:dyDescent="0.2">
      <c r="A118">
        <v>200147211</v>
      </c>
      <c r="B118" s="8">
        <v>9</v>
      </c>
      <c r="C118" s="9">
        <v>145.01300000000001</v>
      </c>
      <c r="D118" s="9">
        <v>144.988</v>
      </c>
    </row>
    <row r="119" spans="1:4" x14ac:dyDescent="0.2">
      <c r="A119">
        <v>200147211</v>
      </c>
      <c r="B119" s="8">
        <v>9</v>
      </c>
      <c r="C119" s="9">
        <v>144.977</v>
      </c>
      <c r="D119" s="9">
        <v>144.929</v>
      </c>
    </row>
    <row r="120" spans="1:4" x14ac:dyDescent="0.2">
      <c r="A120">
        <v>200147211</v>
      </c>
      <c r="B120" s="8">
        <v>9</v>
      </c>
      <c r="C120" s="9">
        <v>144.88800000000001</v>
      </c>
      <c r="D120" s="9">
        <v>145.15299999999999</v>
      </c>
    </row>
    <row r="121" spans="1:4" x14ac:dyDescent="0.2">
      <c r="A121">
        <v>200147211</v>
      </c>
      <c r="B121" s="8">
        <v>9</v>
      </c>
      <c r="C121" s="9">
        <v>145.226</v>
      </c>
      <c r="D121" s="9">
        <v>144.976</v>
      </c>
    </row>
    <row r="122" spans="1:4" x14ac:dyDescent="0.2">
      <c r="A122">
        <v>200147211</v>
      </c>
      <c r="B122" s="8">
        <v>10</v>
      </c>
      <c r="C122" s="9">
        <v>144.75800000000001</v>
      </c>
      <c r="D122" s="9">
        <v>145.09800000000001</v>
      </c>
    </row>
    <row r="123" spans="1:4" x14ac:dyDescent="0.2">
      <c r="A123">
        <v>200147211</v>
      </c>
      <c r="B123" s="8">
        <v>10</v>
      </c>
      <c r="C123" s="9">
        <v>144.99</v>
      </c>
      <c r="D123" s="9">
        <v>145.09200000000001</v>
      </c>
    </row>
    <row r="124" spans="1:4" x14ac:dyDescent="0.2">
      <c r="A124">
        <v>200147211</v>
      </c>
      <c r="B124" s="8">
        <v>10</v>
      </c>
      <c r="C124" s="9">
        <v>145.453</v>
      </c>
      <c r="D124" s="9">
        <v>145.30099999999999</v>
      </c>
    </row>
    <row r="125" spans="1:4" x14ac:dyDescent="0.2">
      <c r="A125">
        <v>200147211</v>
      </c>
      <c r="B125" s="8">
        <v>10</v>
      </c>
      <c r="C125" s="9">
        <v>145.35900000000001</v>
      </c>
      <c r="D125" s="9">
        <v>145.114</v>
      </c>
    </row>
    <row r="126" spans="1:4" x14ac:dyDescent="0.2">
      <c r="A126">
        <v>200147211</v>
      </c>
      <c r="B126" s="8">
        <v>11</v>
      </c>
      <c r="C126" s="9">
        <v>145.31200000000001</v>
      </c>
      <c r="D126" s="9">
        <v>145.27600000000001</v>
      </c>
    </row>
    <row r="127" spans="1:4" x14ac:dyDescent="0.2">
      <c r="A127">
        <v>200147211</v>
      </c>
      <c r="B127" s="8">
        <v>11</v>
      </c>
      <c r="C127" s="9">
        <v>145.428</v>
      </c>
      <c r="D127" s="9">
        <v>145.25</v>
      </c>
    </row>
    <row r="128" spans="1:4" x14ac:dyDescent="0.2">
      <c r="A128">
        <v>200147211</v>
      </c>
      <c r="B128" s="8">
        <v>11</v>
      </c>
      <c r="C128" s="9">
        <v>145.56100000000001</v>
      </c>
      <c r="D128" s="9">
        <v>145.13300000000001</v>
      </c>
    </row>
    <row r="129" spans="1:4" x14ac:dyDescent="0.2">
      <c r="A129">
        <v>200147211</v>
      </c>
      <c r="B129" s="8">
        <v>11</v>
      </c>
      <c r="C129" s="9">
        <v>145.36099999999999</v>
      </c>
      <c r="D129" s="9">
        <v>145.03299999999999</v>
      </c>
    </row>
    <row r="130" spans="1:4" x14ac:dyDescent="0.2">
      <c r="A130">
        <v>200147375</v>
      </c>
      <c r="B130" s="8">
        <v>1</v>
      </c>
      <c r="C130" s="9">
        <v>116.502</v>
      </c>
      <c r="D130" s="9">
        <v>116.414</v>
      </c>
    </row>
    <row r="131" spans="1:4" x14ac:dyDescent="0.2">
      <c r="A131">
        <v>200147375</v>
      </c>
      <c r="B131" s="8">
        <v>1</v>
      </c>
      <c r="C131" s="9">
        <v>116.34099999999999</v>
      </c>
      <c r="D131" s="9">
        <v>116.431</v>
      </c>
    </row>
    <row r="132" spans="1:4" x14ac:dyDescent="0.2">
      <c r="A132">
        <v>200147375</v>
      </c>
      <c r="B132" s="8">
        <v>1</v>
      </c>
      <c r="C132" s="9">
        <v>116.45699999999999</v>
      </c>
      <c r="D132" s="9">
        <v>116.411</v>
      </c>
    </row>
    <row r="133" spans="1:4" x14ac:dyDescent="0.2">
      <c r="A133">
        <v>200147375</v>
      </c>
      <c r="B133" s="8">
        <v>1</v>
      </c>
      <c r="C133" s="9">
        <v>116.496</v>
      </c>
      <c r="D133" s="9">
        <v>116.361</v>
      </c>
    </row>
    <row r="134" spans="1:4" x14ac:dyDescent="0.2">
      <c r="A134">
        <v>200147375</v>
      </c>
      <c r="B134" s="8">
        <v>2</v>
      </c>
      <c r="C134" s="9">
        <v>115.81699999999999</v>
      </c>
      <c r="D134" s="9">
        <v>116.048</v>
      </c>
    </row>
    <row r="135" spans="1:4" x14ac:dyDescent="0.2">
      <c r="A135">
        <v>200147375</v>
      </c>
      <c r="B135" s="8">
        <v>2</v>
      </c>
      <c r="C135" s="9">
        <v>116.11499999999999</v>
      </c>
      <c r="D135" s="9">
        <v>116.24299999999999</v>
      </c>
    </row>
    <row r="136" spans="1:4" x14ac:dyDescent="0.2">
      <c r="A136">
        <v>200147375</v>
      </c>
      <c r="B136" s="8">
        <v>2</v>
      </c>
      <c r="C136" s="9">
        <v>116.054</v>
      </c>
      <c r="D136" s="9">
        <v>116.286</v>
      </c>
    </row>
    <row r="137" spans="1:4" x14ac:dyDescent="0.2">
      <c r="A137">
        <v>200147375</v>
      </c>
      <c r="B137" s="8">
        <v>2</v>
      </c>
      <c r="C137" s="9">
        <v>116.048</v>
      </c>
      <c r="D137" s="9">
        <v>115.93</v>
      </c>
    </row>
    <row r="138" spans="1:4" x14ac:dyDescent="0.2">
      <c r="A138">
        <v>200147375</v>
      </c>
      <c r="B138" s="8">
        <v>3</v>
      </c>
      <c r="C138" s="9">
        <v>116.342</v>
      </c>
      <c r="D138" s="9">
        <v>116.21299999999999</v>
      </c>
    </row>
    <row r="139" spans="1:4" x14ac:dyDescent="0.2">
      <c r="A139">
        <v>200147375</v>
      </c>
      <c r="B139" s="8">
        <v>3</v>
      </c>
      <c r="C139" s="9">
        <v>116.291</v>
      </c>
      <c r="D139" s="9">
        <v>116.29900000000001</v>
      </c>
    </row>
    <row r="140" spans="1:4" x14ac:dyDescent="0.2">
      <c r="A140">
        <v>200147375</v>
      </c>
      <c r="B140" s="8">
        <v>3</v>
      </c>
      <c r="C140" s="9">
        <v>116.268</v>
      </c>
      <c r="D140" s="9">
        <v>116.188</v>
      </c>
    </row>
    <row r="141" spans="1:4" x14ac:dyDescent="0.2">
      <c r="A141">
        <v>200147375</v>
      </c>
      <c r="B141" s="8">
        <v>3</v>
      </c>
      <c r="C141" s="9">
        <v>116.36499999999999</v>
      </c>
      <c r="D141" s="9">
        <v>116.127</v>
      </c>
    </row>
    <row r="142" spans="1:4" x14ac:dyDescent="0.2">
      <c r="A142">
        <v>200147375</v>
      </c>
      <c r="B142" s="8">
        <v>4</v>
      </c>
      <c r="C142" s="9">
        <v>116.044</v>
      </c>
      <c r="D142" s="9">
        <v>116.104</v>
      </c>
    </row>
    <row r="143" spans="1:4" x14ac:dyDescent="0.2">
      <c r="A143">
        <v>200147375</v>
      </c>
      <c r="B143" s="8">
        <v>4</v>
      </c>
      <c r="C143" s="9">
        <v>116.096</v>
      </c>
      <c r="D143" s="9">
        <v>116.34699999999999</v>
      </c>
    </row>
    <row r="144" spans="1:4" x14ac:dyDescent="0.2">
      <c r="A144">
        <v>200147375</v>
      </c>
      <c r="B144" s="8">
        <v>4</v>
      </c>
      <c r="C144" s="9">
        <v>116.119</v>
      </c>
      <c r="D144" s="9">
        <v>116.15900000000001</v>
      </c>
    </row>
    <row r="145" spans="1:4" x14ac:dyDescent="0.2">
      <c r="A145">
        <v>200147375</v>
      </c>
      <c r="B145" s="8">
        <v>4</v>
      </c>
      <c r="C145" s="9">
        <v>116.072</v>
      </c>
      <c r="D145" s="9">
        <v>116.163</v>
      </c>
    </row>
    <row r="146" spans="1:4" x14ac:dyDescent="0.2">
      <c r="A146">
        <v>200147375</v>
      </c>
      <c r="B146" s="8">
        <v>5</v>
      </c>
      <c r="C146" s="9">
        <v>115.86</v>
      </c>
      <c r="D146" s="9">
        <v>116.041</v>
      </c>
    </row>
    <row r="147" spans="1:4" x14ac:dyDescent="0.2">
      <c r="A147">
        <v>200147375</v>
      </c>
      <c r="B147" s="8">
        <v>5</v>
      </c>
      <c r="C147" s="9">
        <v>116.211</v>
      </c>
      <c r="D147" s="9">
        <v>115.845</v>
      </c>
    </row>
    <row r="148" spans="1:4" x14ac:dyDescent="0.2">
      <c r="A148">
        <v>200147375</v>
      </c>
      <c r="B148" s="8">
        <v>5</v>
      </c>
      <c r="C148" s="9">
        <v>116.169</v>
      </c>
      <c r="D148" s="9">
        <v>115.765</v>
      </c>
    </row>
    <row r="149" spans="1:4" x14ac:dyDescent="0.2">
      <c r="A149">
        <v>200147375</v>
      </c>
      <c r="B149" s="8">
        <v>5</v>
      </c>
      <c r="C149" s="9">
        <v>116.164</v>
      </c>
      <c r="D149" s="9">
        <v>115.938</v>
      </c>
    </row>
    <row r="150" spans="1:4" x14ac:dyDescent="0.2">
      <c r="A150">
        <v>200147375</v>
      </c>
      <c r="B150" s="8">
        <v>6</v>
      </c>
      <c r="C150" s="9">
        <v>116.187</v>
      </c>
      <c r="D150" s="9">
        <v>116.602</v>
      </c>
    </row>
    <row r="151" spans="1:4" x14ac:dyDescent="0.2">
      <c r="A151">
        <v>200147375</v>
      </c>
      <c r="B151" s="8">
        <v>6</v>
      </c>
      <c r="C151" s="9">
        <v>115.89</v>
      </c>
      <c r="D151" s="9">
        <v>116.502</v>
      </c>
    </row>
    <row r="152" spans="1:4" x14ac:dyDescent="0.2">
      <c r="A152">
        <v>200147375</v>
      </c>
      <c r="B152" s="8">
        <v>6</v>
      </c>
      <c r="C152" s="9">
        <v>115.96</v>
      </c>
      <c r="D152" s="9">
        <v>116.48</v>
      </c>
    </row>
    <row r="153" spans="1:4" x14ac:dyDescent="0.2">
      <c r="A153">
        <v>200147375</v>
      </c>
      <c r="B153" s="8">
        <v>6</v>
      </c>
      <c r="C153" s="9">
        <v>116.15</v>
      </c>
      <c r="D153" s="9">
        <v>116.361</v>
      </c>
    </row>
    <row r="154" spans="1:4" x14ac:dyDescent="0.2">
      <c r="A154">
        <v>200147375</v>
      </c>
      <c r="B154" s="8">
        <v>7</v>
      </c>
      <c r="C154" s="9">
        <v>116.401</v>
      </c>
      <c r="D154" s="9">
        <v>115.96</v>
      </c>
    </row>
    <row r="155" spans="1:4" x14ac:dyDescent="0.2">
      <c r="A155">
        <v>200147375</v>
      </c>
      <c r="B155" s="8">
        <v>7</v>
      </c>
      <c r="C155" s="9">
        <v>116.163</v>
      </c>
      <c r="D155" s="9">
        <v>115.98099999999999</v>
      </c>
    </row>
    <row r="156" spans="1:4" x14ac:dyDescent="0.2">
      <c r="A156">
        <v>200147375</v>
      </c>
      <c r="B156" s="8">
        <v>7</v>
      </c>
      <c r="C156" s="9">
        <v>116.20399999999999</v>
      </c>
      <c r="D156" s="9">
        <v>115.925</v>
      </c>
    </row>
    <row r="157" spans="1:4" x14ac:dyDescent="0.2">
      <c r="A157">
        <v>200147375</v>
      </c>
      <c r="B157" s="8">
        <v>7</v>
      </c>
      <c r="C157" s="9">
        <v>116.34099999999999</v>
      </c>
      <c r="D157" s="9">
        <v>115.964</v>
      </c>
    </row>
    <row r="158" spans="1:4" x14ac:dyDescent="0.2">
      <c r="A158">
        <v>200147375</v>
      </c>
      <c r="B158" s="8">
        <v>8</v>
      </c>
      <c r="C158" s="9">
        <v>116.003</v>
      </c>
      <c r="D158" s="9">
        <v>116.176</v>
      </c>
    </row>
    <row r="159" spans="1:4" x14ac:dyDescent="0.2">
      <c r="A159">
        <v>200147375</v>
      </c>
      <c r="B159" s="8">
        <v>8</v>
      </c>
      <c r="C159" s="9">
        <v>116.23699999999999</v>
      </c>
      <c r="D159" s="9">
        <v>116.108</v>
      </c>
    </row>
    <row r="160" spans="1:4" x14ac:dyDescent="0.2">
      <c r="A160">
        <v>200147375</v>
      </c>
      <c r="B160" s="8">
        <v>8</v>
      </c>
      <c r="C160" s="9">
        <v>116.253</v>
      </c>
      <c r="D160" s="9">
        <v>116.286</v>
      </c>
    </row>
    <row r="161" spans="1:4" x14ac:dyDescent="0.2">
      <c r="A161">
        <v>200147375</v>
      </c>
      <c r="B161" s="8">
        <v>8</v>
      </c>
      <c r="C161" s="9">
        <v>116.26300000000001</v>
      </c>
      <c r="D161" s="9">
        <v>116.205</v>
      </c>
    </row>
    <row r="162" spans="1:4" x14ac:dyDescent="0.2">
      <c r="A162">
        <v>200147375</v>
      </c>
      <c r="B162" s="8">
        <v>9</v>
      </c>
      <c r="C162" s="9">
        <v>115.94799999999999</v>
      </c>
      <c r="D162" s="9">
        <v>115.98</v>
      </c>
    </row>
    <row r="163" spans="1:4" x14ac:dyDescent="0.2">
      <c r="A163">
        <v>200147375</v>
      </c>
      <c r="B163" s="8">
        <v>9</v>
      </c>
      <c r="C163" s="9">
        <v>116.31699999999999</v>
      </c>
      <c r="D163" s="9">
        <v>116.026</v>
      </c>
    </row>
    <row r="164" spans="1:4" x14ac:dyDescent="0.2">
      <c r="A164">
        <v>200147375</v>
      </c>
      <c r="B164" s="8">
        <v>9</v>
      </c>
      <c r="C164" s="9">
        <v>116.17700000000001</v>
      </c>
      <c r="D164" s="9">
        <v>116.003</v>
      </c>
    </row>
    <row r="165" spans="1:4" x14ac:dyDescent="0.2">
      <c r="A165">
        <v>200147375</v>
      </c>
      <c r="B165" s="8">
        <v>10</v>
      </c>
      <c r="C165" s="9">
        <v>116.11</v>
      </c>
      <c r="D165" s="9">
        <v>116.57899999999999</v>
      </c>
    </row>
    <row r="166" spans="1:4" x14ac:dyDescent="0.2">
      <c r="A166">
        <v>200147375</v>
      </c>
      <c r="B166" s="8">
        <v>10</v>
      </c>
      <c r="C166" s="9">
        <v>116.226</v>
      </c>
      <c r="D166" s="9">
        <v>116.524</v>
      </c>
    </row>
    <row r="167" spans="1:4" x14ac:dyDescent="0.2">
      <c r="A167">
        <v>200147375</v>
      </c>
      <c r="B167" s="8">
        <v>10</v>
      </c>
      <c r="C167" s="9">
        <v>116.206</v>
      </c>
      <c r="D167" s="9">
        <v>116.59399999999999</v>
      </c>
    </row>
    <row r="168" spans="1:4" x14ac:dyDescent="0.2">
      <c r="A168">
        <v>200147375</v>
      </c>
      <c r="B168" s="8">
        <v>11</v>
      </c>
      <c r="C168" s="9">
        <v>116.10899999999999</v>
      </c>
      <c r="D168" s="9">
        <v>115.717</v>
      </c>
    </row>
    <row r="169" spans="1:4" x14ac:dyDescent="0.2">
      <c r="A169">
        <v>200147375</v>
      </c>
      <c r="B169" s="8">
        <v>11</v>
      </c>
      <c r="C169" s="9">
        <v>116.31399999999999</v>
      </c>
      <c r="D169" s="9">
        <v>115.782</v>
      </c>
    </row>
    <row r="170" spans="1:4" x14ac:dyDescent="0.2">
      <c r="A170">
        <v>200147375</v>
      </c>
      <c r="B170" s="8">
        <v>11</v>
      </c>
      <c r="C170" s="9">
        <v>116.11499999999999</v>
      </c>
      <c r="D170" s="9">
        <v>115.76300000000001</v>
      </c>
    </row>
    <row r="171" spans="1:4" x14ac:dyDescent="0.2">
      <c r="A171">
        <v>200147375</v>
      </c>
      <c r="B171" s="8">
        <v>12</v>
      </c>
      <c r="C171" s="9">
        <v>116.126</v>
      </c>
      <c r="D171" s="9">
        <v>115.895</v>
      </c>
    </row>
    <row r="172" spans="1:4" x14ac:dyDescent="0.2">
      <c r="A172">
        <v>200147375</v>
      </c>
      <c r="B172" s="8">
        <v>12</v>
      </c>
      <c r="C172" s="9">
        <v>116.054</v>
      </c>
      <c r="D172" s="9">
        <v>115.873</v>
      </c>
    </row>
    <row r="173" spans="1:4" x14ac:dyDescent="0.2">
      <c r="A173">
        <v>200147375</v>
      </c>
      <c r="B173" s="8">
        <v>12</v>
      </c>
      <c r="C173" s="9">
        <v>116.11499999999999</v>
      </c>
      <c r="D173" s="9">
        <v>115.884</v>
      </c>
    </row>
    <row r="174" spans="1:4" x14ac:dyDescent="0.2">
      <c r="A174">
        <v>200147375</v>
      </c>
      <c r="B174" s="8">
        <v>13</v>
      </c>
      <c r="C174" s="9">
        <v>116.313</v>
      </c>
      <c r="D174" s="9">
        <v>116.31100000000001</v>
      </c>
    </row>
    <row r="175" spans="1:4" x14ac:dyDescent="0.2">
      <c r="A175">
        <v>200147375</v>
      </c>
      <c r="B175" s="8">
        <v>13</v>
      </c>
      <c r="C175" s="9">
        <v>116.33</v>
      </c>
      <c r="D175" s="9">
        <v>116.33</v>
      </c>
    </row>
    <row r="176" spans="1:4" x14ac:dyDescent="0.2">
      <c r="A176">
        <v>200147375</v>
      </c>
      <c r="B176" s="8">
        <v>13</v>
      </c>
      <c r="C176" s="9">
        <v>116.31399999999999</v>
      </c>
      <c r="D176" s="9">
        <v>116.367</v>
      </c>
    </row>
    <row r="177" spans="1:4" x14ac:dyDescent="0.2">
      <c r="A177">
        <v>200147375</v>
      </c>
      <c r="B177" s="8">
        <v>14</v>
      </c>
      <c r="C177" s="9">
        <v>116.17</v>
      </c>
      <c r="D177" s="9">
        <v>116.346</v>
      </c>
    </row>
    <row r="178" spans="1:4" x14ac:dyDescent="0.2">
      <c r="A178">
        <v>200147375</v>
      </c>
      <c r="B178" s="8">
        <v>14</v>
      </c>
      <c r="C178" s="9">
        <v>116.062</v>
      </c>
      <c r="D178" s="9">
        <v>116.331</v>
      </c>
    </row>
    <row r="179" spans="1:4" x14ac:dyDescent="0.2">
      <c r="A179">
        <v>200147375</v>
      </c>
      <c r="B179" s="8">
        <v>14</v>
      </c>
      <c r="C179" s="9">
        <v>116.146</v>
      </c>
      <c r="D179" s="9">
        <v>116.28700000000001</v>
      </c>
    </row>
    <row r="180" spans="1:4" x14ac:dyDescent="0.2">
      <c r="A180">
        <v>200148934</v>
      </c>
      <c r="B180" s="8">
        <v>1</v>
      </c>
      <c r="C180" s="9">
        <v>138.43799999999999</v>
      </c>
      <c r="D180" s="9">
        <v>137.69</v>
      </c>
    </row>
    <row r="181" spans="1:4" x14ac:dyDescent="0.2">
      <c r="A181">
        <v>200148934</v>
      </c>
      <c r="B181" s="8">
        <v>2</v>
      </c>
      <c r="C181" s="9">
        <v>138.446</v>
      </c>
      <c r="D181" s="9">
        <v>138.91999999999999</v>
      </c>
    </row>
    <row r="182" spans="1:4" x14ac:dyDescent="0.2">
      <c r="A182">
        <v>200148934</v>
      </c>
      <c r="B182" s="8">
        <v>3</v>
      </c>
      <c r="C182" s="9">
        <v>138.821</v>
      </c>
      <c r="D182" s="9">
        <v>138.84399999999999</v>
      </c>
    </row>
    <row r="183" spans="1:4" x14ac:dyDescent="0.2">
      <c r="A183">
        <v>200148934</v>
      </c>
      <c r="B183" s="8">
        <v>4</v>
      </c>
      <c r="C183" s="9">
        <v>138.26</v>
      </c>
      <c r="D183" s="9">
        <v>138.55699999999999</v>
      </c>
    </row>
    <row r="184" spans="1:4" x14ac:dyDescent="0.2">
      <c r="A184">
        <v>200148934</v>
      </c>
      <c r="B184" s="8">
        <v>5</v>
      </c>
      <c r="C184" s="9">
        <v>138.40600000000001</v>
      </c>
      <c r="D184" s="9">
        <v>138.21</v>
      </c>
    </row>
    <row r="185" spans="1:4" x14ac:dyDescent="0.2">
      <c r="A185">
        <v>200148934</v>
      </c>
      <c r="B185" s="8">
        <v>6</v>
      </c>
      <c r="C185" s="9">
        <v>138.01599999999999</v>
      </c>
      <c r="D185" s="9">
        <v>138.196</v>
      </c>
    </row>
    <row r="186" spans="1:4" x14ac:dyDescent="0.2">
      <c r="A186">
        <v>200150123</v>
      </c>
      <c r="B186" s="8">
        <v>1</v>
      </c>
      <c r="C186" s="9">
        <v>138.66800000000001</v>
      </c>
      <c r="D186" s="9">
        <v>138.77699999999999</v>
      </c>
    </row>
    <row r="187" spans="1:4" x14ac:dyDescent="0.2">
      <c r="A187">
        <v>200150123</v>
      </c>
      <c r="B187" s="8">
        <v>2</v>
      </c>
      <c r="C187" s="9">
        <v>139.22</v>
      </c>
      <c r="D187" s="9">
        <v>139.06700000000001</v>
      </c>
    </row>
    <row r="188" spans="1:4" x14ac:dyDescent="0.2">
      <c r="A188">
        <v>200150123</v>
      </c>
      <c r="B188" s="8">
        <v>3</v>
      </c>
      <c r="C188" s="9">
        <v>138.642</v>
      </c>
      <c r="D188" s="9">
        <v>138.74299999999999</v>
      </c>
    </row>
    <row r="189" spans="1:4" x14ac:dyDescent="0.2">
      <c r="A189">
        <v>200150123</v>
      </c>
      <c r="B189" s="8">
        <v>4</v>
      </c>
      <c r="C189" s="9">
        <v>138.767</v>
      </c>
      <c r="D189" s="9">
        <v>139.286</v>
      </c>
    </row>
    <row r="190" spans="1:4" x14ac:dyDescent="0.2">
      <c r="A190">
        <v>200150123</v>
      </c>
      <c r="B190" s="8">
        <v>5</v>
      </c>
      <c r="C190" s="9">
        <v>138.53700000000001</v>
      </c>
      <c r="D190" s="9">
        <v>138.374</v>
      </c>
    </row>
    <row r="191" spans="1:4" x14ac:dyDescent="0.2">
      <c r="A191">
        <v>200150279</v>
      </c>
      <c r="B191" s="8">
        <v>1</v>
      </c>
      <c r="C191" s="9">
        <v>21.565000000000001</v>
      </c>
      <c r="D191" s="9">
        <v>21.617999999999999</v>
      </c>
    </row>
    <row r="192" spans="1:4" x14ac:dyDescent="0.2">
      <c r="A192">
        <v>200150279</v>
      </c>
      <c r="B192" s="8">
        <v>2</v>
      </c>
      <c r="C192" s="9">
        <v>21.544</v>
      </c>
      <c r="D192" s="9">
        <v>21.524000000000001</v>
      </c>
    </row>
    <row r="193" spans="1:4" x14ac:dyDescent="0.2">
      <c r="A193">
        <v>200150279</v>
      </c>
      <c r="B193" s="8">
        <v>3</v>
      </c>
      <c r="C193" s="9">
        <v>21.738</v>
      </c>
      <c r="D193" s="9">
        <v>21.754000000000001</v>
      </c>
    </row>
    <row r="194" spans="1:4" x14ac:dyDescent="0.2">
      <c r="A194">
        <v>200150279</v>
      </c>
      <c r="B194" s="8">
        <v>4</v>
      </c>
      <c r="C194" s="9">
        <v>21.667999999999999</v>
      </c>
      <c r="D194" s="9">
        <v>21.635999999999999</v>
      </c>
    </row>
    <row r="195" spans="1:4" x14ac:dyDescent="0.2">
      <c r="A195">
        <v>200150279</v>
      </c>
      <c r="B195" s="8">
        <v>5</v>
      </c>
      <c r="C195" s="9">
        <v>21.602</v>
      </c>
      <c r="D195" s="9">
        <v>21.638999999999999</v>
      </c>
    </row>
    <row r="196" spans="1:4" x14ac:dyDescent="0.2">
      <c r="A196">
        <v>200150279</v>
      </c>
      <c r="B196" s="8">
        <v>6</v>
      </c>
      <c r="C196" s="9">
        <v>21.535</v>
      </c>
      <c r="D196" s="9">
        <v>21.626000000000001</v>
      </c>
    </row>
    <row r="197" spans="1:4" x14ac:dyDescent="0.2">
      <c r="A197">
        <v>200150279</v>
      </c>
      <c r="B197" s="8">
        <v>7</v>
      </c>
      <c r="C197" s="9">
        <v>21.489000000000001</v>
      </c>
      <c r="D197" s="9">
        <v>21.57</v>
      </c>
    </row>
    <row r="198" spans="1:4" x14ac:dyDescent="0.2">
      <c r="A198">
        <v>200150279</v>
      </c>
      <c r="B198" s="8">
        <v>8</v>
      </c>
      <c r="C198" s="9">
        <v>21.475000000000001</v>
      </c>
      <c r="D198" s="9">
        <v>21.609000000000002</v>
      </c>
    </row>
    <row r="199" spans="1:4" x14ac:dyDescent="0.2">
      <c r="A199">
        <v>200150279</v>
      </c>
      <c r="B199" s="8">
        <v>9</v>
      </c>
      <c r="C199" s="9">
        <v>21.614999999999998</v>
      </c>
      <c r="D199" s="9">
        <v>21.661000000000001</v>
      </c>
    </row>
    <row r="200" spans="1:4" x14ac:dyDescent="0.2">
      <c r="A200">
        <v>200150279</v>
      </c>
      <c r="B200" s="8">
        <v>10</v>
      </c>
      <c r="C200" s="9">
        <v>21.565999999999999</v>
      </c>
      <c r="D200" s="9">
        <v>21.613</v>
      </c>
    </row>
    <row r="201" spans="1:4" x14ac:dyDescent="0.2">
      <c r="A201">
        <v>200150279</v>
      </c>
      <c r="B201" s="8">
        <v>11</v>
      </c>
      <c r="C201" s="9">
        <v>21.497</v>
      </c>
      <c r="D201" s="9">
        <v>21.550999999999998</v>
      </c>
    </row>
    <row r="202" spans="1:4" x14ac:dyDescent="0.2">
      <c r="A202">
        <v>200150279</v>
      </c>
      <c r="B202" s="8">
        <v>12</v>
      </c>
      <c r="C202" s="9">
        <v>21.616</v>
      </c>
      <c r="D202" s="9">
        <v>21.658999999999999</v>
      </c>
    </row>
    <row r="203" spans="1:4" x14ac:dyDescent="0.2">
      <c r="A203">
        <v>200150279</v>
      </c>
      <c r="B203" s="8">
        <v>13</v>
      </c>
      <c r="C203" s="9">
        <v>21.532</v>
      </c>
      <c r="D203" s="9">
        <v>21.62</v>
      </c>
    </row>
    <row r="204" spans="1:4" x14ac:dyDescent="0.2">
      <c r="A204">
        <v>200150279</v>
      </c>
      <c r="B204" s="8">
        <v>14</v>
      </c>
      <c r="C204" s="9">
        <v>21.67</v>
      </c>
      <c r="D204" s="9">
        <v>21.675999999999998</v>
      </c>
    </row>
    <row r="205" spans="1:4" x14ac:dyDescent="0.2">
      <c r="A205">
        <v>200150279</v>
      </c>
      <c r="B205" s="8">
        <v>15</v>
      </c>
      <c r="C205" s="9">
        <v>21.48</v>
      </c>
      <c r="D205" s="9">
        <v>21.488</v>
      </c>
    </row>
    <row r="206" spans="1:4" x14ac:dyDescent="0.2">
      <c r="A206">
        <v>200150279</v>
      </c>
      <c r="B206" s="8">
        <v>16</v>
      </c>
      <c r="C206" s="9">
        <v>21.637</v>
      </c>
      <c r="D206" s="9">
        <v>21.663</v>
      </c>
    </row>
    <row r="207" spans="1:4" x14ac:dyDescent="0.2">
      <c r="A207">
        <v>200150279</v>
      </c>
      <c r="B207" s="8">
        <v>17</v>
      </c>
      <c r="C207" s="9">
        <v>21.562000000000001</v>
      </c>
      <c r="D207" s="9">
        <v>21.565000000000001</v>
      </c>
    </row>
    <row r="208" spans="1:4" x14ac:dyDescent="0.2">
      <c r="A208">
        <v>200150279</v>
      </c>
      <c r="B208" s="8">
        <v>18</v>
      </c>
      <c r="C208" s="9">
        <v>21.593</v>
      </c>
      <c r="D208" s="9">
        <v>21.561</v>
      </c>
    </row>
    <row r="209" spans="1:4" x14ac:dyDescent="0.2">
      <c r="A209">
        <v>200149571</v>
      </c>
      <c r="B209" s="8">
        <v>1</v>
      </c>
      <c r="C209" s="9">
        <v>74.900000000000006</v>
      </c>
      <c r="D209" s="9">
        <v>74.930999999999997</v>
      </c>
    </row>
    <row r="210" spans="1:4" x14ac:dyDescent="0.2">
      <c r="A210">
        <v>200149571</v>
      </c>
      <c r="B210" s="8">
        <v>2</v>
      </c>
      <c r="C210" s="9">
        <v>75.212000000000003</v>
      </c>
      <c r="D210" s="9">
        <v>75.215999999999994</v>
      </c>
    </row>
    <row r="211" spans="1:4" x14ac:dyDescent="0.2">
      <c r="A211">
        <v>200149571</v>
      </c>
      <c r="B211" s="8">
        <v>3</v>
      </c>
      <c r="C211" s="9">
        <v>75.061999999999998</v>
      </c>
      <c r="D211" s="9">
        <v>75.052000000000007</v>
      </c>
    </row>
    <row r="212" spans="1:4" x14ac:dyDescent="0.2">
      <c r="A212">
        <v>200149571</v>
      </c>
      <c r="B212" s="8">
        <v>4</v>
      </c>
      <c r="C212" s="9">
        <v>74.972999999999999</v>
      </c>
      <c r="D212" s="9">
        <v>74.988</v>
      </c>
    </row>
    <row r="213" spans="1:4" x14ac:dyDescent="0.2">
      <c r="A213">
        <v>200148694</v>
      </c>
      <c r="B213" s="8">
        <v>1</v>
      </c>
      <c r="C213" s="9">
        <v>153.88800000000001</v>
      </c>
      <c r="D213" s="9">
        <v>153.982</v>
      </c>
    </row>
    <row r="214" spans="1:4" x14ac:dyDescent="0.2">
      <c r="A214">
        <v>200148694</v>
      </c>
      <c r="B214" s="8">
        <v>2</v>
      </c>
      <c r="C214" s="9">
        <v>153.66200000000001</v>
      </c>
      <c r="D214" s="9">
        <v>153.93100000000001</v>
      </c>
    </row>
    <row r="215" spans="1:4" x14ac:dyDescent="0.2">
      <c r="A215">
        <v>200148694</v>
      </c>
      <c r="B215" s="8">
        <v>3</v>
      </c>
      <c r="C215" s="9">
        <v>153.64400000000001</v>
      </c>
      <c r="D215" s="9">
        <v>153.809</v>
      </c>
    </row>
    <row r="216" spans="1:4" x14ac:dyDescent="0.2">
      <c r="A216">
        <v>200148694</v>
      </c>
      <c r="B216" s="8">
        <v>4</v>
      </c>
      <c r="C216" s="9">
        <v>153.96700000000001</v>
      </c>
      <c r="D216" s="9">
        <v>153.99600000000001</v>
      </c>
    </row>
    <row r="217" spans="1:4" x14ac:dyDescent="0.2">
      <c r="A217">
        <v>200148694</v>
      </c>
      <c r="B217" s="8">
        <v>5</v>
      </c>
      <c r="C217" s="9">
        <v>153.71600000000001</v>
      </c>
      <c r="D217" s="9">
        <v>153.785</v>
      </c>
    </row>
    <row r="218" spans="1:4" x14ac:dyDescent="0.2">
      <c r="A218">
        <v>200148694</v>
      </c>
      <c r="B218" s="8">
        <v>6</v>
      </c>
      <c r="C218" s="9">
        <v>154.13499999999999</v>
      </c>
      <c r="D218" s="9">
        <v>154.06700000000001</v>
      </c>
    </row>
    <row r="219" spans="1:4" x14ac:dyDescent="0.2">
      <c r="A219">
        <v>200148694</v>
      </c>
      <c r="B219" s="8">
        <v>7</v>
      </c>
      <c r="C219" s="9">
        <v>154.03800000000001</v>
      </c>
      <c r="D219" s="9">
        <v>154.071</v>
      </c>
    </row>
    <row r="220" spans="1:4" x14ac:dyDescent="0.2">
      <c r="A220">
        <v>200148694</v>
      </c>
      <c r="B220" s="8">
        <v>8</v>
      </c>
      <c r="C220" s="9">
        <v>154.05199999999999</v>
      </c>
      <c r="D220" s="9">
        <v>154.05799999999999</v>
      </c>
    </row>
    <row r="221" spans="1:4" x14ac:dyDescent="0.2">
      <c r="A221">
        <v>200148695</v>
      </c>
      <c r="B221" s="8">
        <v>1</v>
      </c>
      <c r="C221" s="9">
        <v>154.226</v>
      </c>
      <c r="D221" s="9">
        <v>154.4</v>
      </c>
    </row>
    <row r="222" spans="1:4" x14ac:dyDescent="0.2">
      <c r="A222">
        <v>200148695</v>
      </c>
      <c r="B222" s="8">
        <v>2</v>
      </c>
      <c r="C222" s="9">
        <v>153.815</v>
      </c>
      <c r="D222" s="9">
        <v>153.86799999999999</v>
      </c>
    </row>
    <row r="223" spans="1:4" x14ac:dyDescent="0.2">
      <c r="A223">
        <v>200148695</v>
      </c>
      <c r="B223" s="8">
        <v>3</v>
      </c>
      <c r="C223" s="9">
        <v>153.75899999999999</v>
      </c>
      <c r="D223" s="9">
        <v>153.77699999999999</v>
      </c>
    </row>
    <row r="224" spans="1:4" x14ac:dyDescent="0.2">
      <c r="A224">
        <v>200148695</v>
      </c>
      <c r="B224" s="8">
        <v>4</v>
      </c>
      <c r="C224" s="9">
        <v>153.70500000000001</v>
      </c>
      <c r="D224" s="9">
        <v>153.83099999999999</v>
      </c>
    </row>
    <row r="225" spans="1:4" x14ac:dyDescent="0.2">
      <c r="A225">
        <v>200148695</v>
      </c>
      <c r="B225" s="8">
        <v>5</v>
      </c>
      <c r="C225" s="9">
        <v>153.97900000000001</v>
      </c>
      <c r="D225" s="9">
        <v>154.16999999999999</v>
      </c>
    </row>
    <row r="226" spans="1:4" x14ac:dyDescent="0.2">
      <c r="A226">
        <v>200148695</v>
      </c>
      <c r="B226" s="8">
        <v>6</v>
      </c>
      <c r="C226" s="9">
        <v>153.83600000000001</v>
      </c>
      <c r="D226" s="9">
        <v>153.96600000000001</v>
      </c>
    </row>
    <row r="227" spans="1:4" x14ac:dyDescent="0.2">
      <c r="A227">
        <v>200148695</v>
      </c>
      <c r="B227" s="8">
        <v>7</v>
      </c>
      <c r="C227" s="9">
        <v>154.077</v>
      </c>
      <c r="D227" s="9">
        <v>154.11799999999999</v>
      </c>
    </row>
    <row r="228" spans="1:4" x14ac:dyDescent="0.2">
      <c r="A228">
        <v>200148178</v>
      </c>
      <c r="B228">
        <v>1</v>
      </c>
      <c r="C228" s="9">
        <v>55.134</v>
      </c>
      <c r="D228" s="9">
        <v>55.241999999999997</v>
      </c>
    </row>
    <row r="229" spans="1:4" x14ac:dyDescent="0.2">
      <c r="A229">
        <v>200148178</v>
      </c>
      <c r="B229">
        <v>2</v>
      </c>
      <c r="C229" s="9">
        <v>55.045000000000002</v>
      </c>
      <c r="D229" s="9">
        <v>55.231000000000002</v>
      </c>
    </row>
    <row r="230" spans="1:4" x14ac:dyDescent="0.2">
      <c r="A230">
        <v>200148178</v>
      </c>
      <c r="B230">
        <v>3</v>
      </c>
      <c r="C230" s="9">
        <v>54.984999999999999</v>
      </c>
      <c r="D230" s="9">
        <v>55.002000000000002</v>
      </c>
    </row>
    <row r="231" spans="1:4" x14ac:dyDescent="0.2">
      <c r="A231">
        <v>200148178</v>
      </c>
      <c r="B231">
        <v>4</v>
      </c>
      <c r="C231" s="9">
        <v>54.88</v>
      </c>
      <c r="D231" s="9">
        <v>55.015999999999998</v>
      </c>
    </row>
    <row r="232" spans="1:4" x14ac:dyDescent="0.2">
      <c r="A232">
        <v>200148178</v>
      </c>
      <c r="B232">
        <v>5</v>
      </c>
      <c r="C232" s="9">
        <v>55.055999999999997</v>
      </c>
      <c r="D232" s="9">
        <v>55.308999999999997</v>
      </c>
    </row>
    <row r="233" spans="1:4" x14ac:dyDescent="0.2">
      <c r="A233">
        <v>200148178</v>
      </c>
      <c r="B233">
        <v>6</v>
      </c>
      <c r="C233" s="9">
        <v>55.235999999999997</v>
      </c>
      <c r="D233" s="9">
        <v>55.218000000000004</v>
      </c>
    </row>
    <row r="234" spans="1:4" x14ac:dyDescent="0.2">
      <c r="A234">
        <v>200148178</v>
      </c>
      <c r="B234">
        <v>7</v>
      </c>
      <c r="C234" s="9">
        <v>55.128999999999998</v>
      </c>
      <c r="D234" s="9">
        <v>55.152000000000001</v>
      </c>
    </row>
    <row r="235" spans="1:4" x14ac:dyDescent="0.2">
      <c r="A235">
        <v>200148178</v>
      </c>
      <c r="B235">
        <v>8</v>
      </c>
      <c r="C235" s="9">
        <v>55.026000000000003</v>
      </c>
      <c r="D235" s="9">
        <v>55.176000000000002</v>
      </c>
    </row>
    <row r="236" spans="1:4" x14ac:dyDescent="0.2">
      <c r="A236">
        <v>200148178</v>
      </c>
      <c r="B236">
        <v>9</v>
      </c>
      <c r="C236" s="9">
        <v>54.941000000000003</v>
      </c>
      <c r="D236" s="9">
        <v>55.052</v>
      </c>
    </row>
    <row r="237" spans="1:4" x14ac:dyDescent="0.2">
      <c r="A237">
        <v>200148178</v>
      </c>
      <c r="B237">
        <v>10</v>
      </c>
      <c r="C237" s="9">
        <v>55.195</v>
      </c>
      <c r="D237" s="9">
        <v>55.255000000000003</v>
      </c>
    </row>
    <row r="238" spans="1:4" x14ac:dyDescent="0.2">
      <c r="A238">
        <v>200148178</v>
      </c>
      <c r="B238">
        <v>11</v>
      </c>
      <c r="C238" s="9">
        <v>55.192999999999998</v>
      </c>
      <c r="D238" s="9">
        <v>55.435000000000002</v>
      </c>
    </row>
    <row r="239" spans="1:4" x14ac:dyDescent="0.2">
      <c r="A239">
        <v>200148178</v>
      </c>
      <c r="B239">
        <v>12</v>
      </c>
      <c r="C239" s="9">
        <v>55.337000000000003</v>
      </c>
      <c r="D239" s="9">
        <v>55.314999999999998</v>
      </c>
    </row>
    <row r="240" spans="1:4" x14ac:dyDescent="0.2">
      <c r="A240">
        <v>200148178</v>
      </c>
      <c r="B240">
        <v>13</v>
      </c>
      <c r="C240" s="9">
        <v>55.097000000000001</v>
      </c>
      <c r="D240" s="9">
        <v>55.142000000000003</v>
      </c>
    </row>
    <row r="241" spans="1:4" x14ac:dyDescent="0.2">
      <c r="A241">
        <v>200148178</v>
      </c>
      <c r="B241">
        <v>14</v>
      </c>
      <c r="C241" s="9">
        <v>55.305</v>
      </c>
      <c r="D241" s="9">
        <v>55.56</v>
      </c>
    </row>
    <row r="242" spans="1:4" x14ac:dyDescent="0.2">
      <c r="A242">
        <v>200148178</v>
      </c>
      <c r="B242">
        <v>15</v>
      </c>
      <c r="C242" s="9">
        <v>55.295999999999999</v>
      </c>
      <c r="D242" s="9">
        <v>55.335000000000001</v>
      </c>
    </row>
    <row r="243" spans="1:4" x14ac:dyDescent="0.2">
      <c r="A243">
        <v>200150497</v>
      </c>
      <c r="B243">
        <v>1</v>
      </c>
      <c r="C243" s="9">
        <v>48.771999999999998</v>
      </c>
      <c r="D243" s="9">
        <v>48.847999999999999</v>
      </c>
    </row>
    <row r="244" spans="1:4" x14ac:dyDescent="0.2">
      <c r="A244">
        <v>200150497</v>
      </c>
      <c r="B244">
        <v>2</v>
      </c>
      <c r="C244" s="9">
        <v>49.103000000000002</v>
      </c>
      <c r="D244" s="9">
        <v>49.113</v>
      </c>
    </row>
    <row r="245" spans="1:4" x14ac:dyDescent="0.2">
      <c r="A245">
        <v>200150497</v>
      </c>
      <c r="B245">
        <v>3</v>
      </c>
      <c r="C245" s="9">
        <v>49.000999999999998</v>
      </c>
      <c r="D245" s="9">
        <v>48.972000000000001</v>
      </c>
    </row>
    <row r="246" spans="1:4" x14ac:dyDescent="0.2">
      <c r="A246">
        <v>200150497</v>
      </c>
      <c r="B246">
        <v>4</v>
      </c>
      <c r="C246" s="9">
        <v>49.241999999999997</v>
      </c>
      <c r="D246" s="9">
        <v>49.298999999999999</v>
      </c>
    </row>
    <row r="247" spans="1:4" x14ac:dyDescent="0.2">
      <c r="A247">
        <v>200150497</v>
      </c>
      <c r="B247">
        <v>5</v>
      </c>
      <c r="C247" s="9">
        <v>48.804000000000002</v>
      </c>
      <c r="D247" s="9">
        <v>48.933999999999997</v>
      </c>
    </row>
    <row r="248" spans="1:4" x14ac:dyDescent="0.2">
      <c r="A248">
        <v>200150497</v>
      </c>
      <c r="B248">
        <v>6</v>
      </c>
      <c r="C248" s="9">
        <v>48.805</v>
      </c>
      <c r="D248" s="9">
        <v>48.808999999999997</v>
      </c>
    </row>
    <row r="249" spans="1:4" x14ac:dyDescent="0.2">
      <c r="A249">
        <v>200150497</v>
      </c>
      <c r="B249">
        <v>7</v>
      </c>
      <c r="C249" s="9">
        <v>48.99</v>
      </c>
      <c r="D249" s="9">
        <v>49.002000000000002</v>
      </c>
    </row>
    <row r="250" spans="1:4" x14ac:dyDescent="0.2">
      <c r="A250">
        <v>200150497</v>
      </c>
      <c r="B250">
        <v>8</v>
      </c>
      <c r="C250" s="9">
        <v>49.103000000000002</v>
      </c>
      <c r="D250" s="9">
        <v>49.140999999999998</v>
      </c>
    </row>
    <row r="251" spans="1:4" x14ac:dyDescent="0.2">
      <c r="A251">
        <v>200150497</v>
      </c>
      <c r="B251">
        <v>9</v>
      </c>
      <c r="C251" s="9">
        <v>48.796999999999997</v>
      </c>
      <c r="D251" s="9">
        <v>48.808999999999997</v>
      </c>
    </row>
    <row r="252" spans="1:4" x14ac:dyDescent="0.2">
      <c r="A252">
        <v>200149173</v>
      </c>
      <c r="B252">
        <v>1</v>
      </c>
      <c r="C252" s="9">
        <v>110.06100000000001</v>
      </c>
      <c r="D252" s="9">
        <v>110.13</v>
      </c>
    </row>
    <row r="253" spans="1:4" x14ac:dyDescent="0.2">
      <c r="A253">
        <v>200149173</v>
      </c>
      <c r="B253">
        <v>2</v>
      </c>
      <c r="C253" s="9">
        <v>109.946</v>
      </c>
      <c r="D253" s="9">
        <v>110.04600000000001</v>
      </c>
    </row>
    <row r="254" spans="1:4" x14ac:dyDescent="0.2">
      <c r="A254">
        <v>200149173</v>
      </c>
      <c r="B254">
        <v>3</v>
      </c>
      <c r="C254" s="9">
        <v>109.931</v>
      </c>
      <c r="D254" s="9">
        <v>110.235</v>
      </c>
    </row>
    <row r="255" spans="1:4" x14ac:dyDescent="0.2">
      <c r="A255">
        <v>200149173</v>
      </c>
      <c r="B255">
        <v>4</v>
      </c>
      <c r="C255" s="9">
        <v>109.685</v>
      </c>
      <c r="D255" s="9">
        <v>109.83799999999999</v>
      </c>
    </row>
    <row r="256" spans="1:4" x14ac:dyDescent="0.2">
      <c r="A256">
        <v>200149173</v>
      </c>
      <c r="B256">
        <v>5</v>
      </c>
      <c r="C256" s="9">
        <v>109.962</v>
      </c>
      <c r="D256" s="9">
        <v>110.09099999999999</v>
      </c>
    </row>
    <row r="257" spans="1:4" x14ac:dyDescent="0.2">
      <c r="A257">
        <v>200149173</v>
      </c>
      <c r="B257">
        <v>6</v>
      </c>
      <c r="C257" s="9">
        <v>110.116</v>
      </c>
      <c r="D257" s="9">
        <v>110.07899999999999</v>
      </c>
    </row>
    <row r="258" spans="1:4" x14ac:dyDescent="0.2">
      <c r="A258">
        <v>200149173</v>
      </c>
      <c r="B258">
        <v>7</v>
      </c>
      <c r="C258" s="9">
        <v>110.023</v>
      </c>
      <c r="D258" s="9">
        <v>109.94799999999999</v>
      </c>
    </row>
    <row r="259" spans="1:4" x14ac:dyDescent="0.2">
      <c r="A259">
        <v>200149173</v>
      </c>
      <c r="B259">
        <v>8</v>
      </c>
      <c r="C259" s="9">
        <v>110.208</v>
      </c>
      <c r="D259" s="9">
        <v>110.07599999999999</v>
      </c>
    </row>
    <row r="260" spans="1:4" x14ac:dyDescent="0.2">
      <c r="A260">
        <v>200149173</v>
      </c>
      <c r="B260">
        <v>9</v>
      </c>
      <c r="C260" s="9">
        <v>110.178</v>
      </c>
      <c r="D260" s="9">
        <v>109.91200000000001</v>
      </c>
    </row>
    <row r="261" spans="1:4" x14ac:dyDescent="0.2">
      <c r="A261">
        <v>200147604</v>
      </c>
      <c r="B261">
        <v>1</v>
      </c>
      <c r="C261" s="9">
        <v>62.116</v>
      </c>
      <c r="D261" s="9">
        <v>62.075000000000003</v>
      </c>
    </row>
    <row r="262" spans="1:4" x14ac:dyDescent="0.2">
      <c r="A262">
        <v>200147604</v>
      </c>
      <c r="B262">
        <v>2</v>
      </c>
      <c r="C262" s="9">
        <v>62.095999999999997</v>
      </c>
      <c r="D262" s="9">
        <v>62.183</v>
      </c>
    </row>
    <row r="263" spans="1:4" x14ac:dyDescent="0.2">
      <c r="A263">
        <v>200147604</v>
      </c>
      <c r="B263">
        <v>3</v>
      </c>
      <c r="C263" s="9">
        <v>61.923000000000002</v>
      </c>
      <c r="D263" s="9">
        <v>61.933</v>
      </c>
    </row>
    <row r="264" spans="1:4" x14ac:dyDescent="0.2">
      <c r="A264">
        <v>200147604</v>
      </c>
      <c r="B264">
        <v>4</v>
      </c>
      <c r="C264" s="9">
        <v>61.73</v>
      </c>
      <c r="D264" s="9">
        <v>61.817999999999998</v>
      </c>
    </row>
    <row r="265" spans="1:4" x14ac:dyDescent="0.2">
      <c r="A265">
        <v>200147604</v>
      </c>
      <c r="B265">
        <v>5</v>
      </c>
      <c r="C265" s="9">
        <v>61.978000000000002</v>
      </c>
      <c r="D265" s="9">
        <v>62.051000000000002</v>
      </c>
    </row>
    <row r="266" spans="1:4" x14ac:dyDescent="0.2">
      <c r="A266">
        <v>200147604</v>
      </c>
      <c r="B266">
        <v>6</v>
      </c>
      <c r="C266" s="9">
        <v>62.170999999999999</v>
      </c>
      <c r="D266" s="9">
        <v>62.261000000000003</v>
      </c>
    </row>
    <row r="267" spans="1:4" x14ac:dyDescent="0.2">
      <c r="A267">
        <v>200147604</v>
      </c>
      <c r="B267">
        <v>7</v>
      </c>
      <c r="C267" s="9">
        <v>61.997</v>
      </c>
      <c r="D267" s="9">
        <v>62.122999999999998</v>
      </c>
    </row>
    <row r="268" spans="1:4" x14ac:dyDescent="0.2">
      <c r="A268">
        <v>200147604</v>
      </c>
      <c r="B268">
        <v>8</v>
      </c>
      <c r="C268" s="9">
        <v>61.959000000000003</v>
      </c>
      <c r="D268" s="9">
        <v>61.938000000000002</v>
      </c>
    </row>
    <row r="269" spans="1:4" x14ac:dyDescent="0.2">
      <c r="A269">
        <v>200147604</v>
      </c>
      <c r="B269">
        <v>9</v>
      </c>
      <c r="C269" s="9">
        <v>61.933</v>
      </c>
      <c r="D269" s="9">
        <v>61.95</v>
      </c>
    </row>
    <row r="270" spans="1:4" x14ac:dyDescent="0.2">
      <c r="A270">
        <v>200150977</v>
      </c>
      <c r="B270">
        <v>1</v>
      </c>
      <c r="C270">
        <v>145.119</v>
      </c>
      <c r="D270" s="9">
        <v>145.07400000000001</v>
      </c>
    </row>
    <row r="271" spans="1:4" x14ac:dyDescent="0.2">
      <c r="A271">
        <v>200150977</v>
      </c>
      <c r="B271">
        <v>1</v>
      </c>
      <c r="C271">
        <v>145.17699999999999</v>
      </c>
      <c r="D271" s="9">
        <v>145.05000000000001</v>
      </c>
    </row>
    <row r="272" spans="1:4" x14ac:dyDescent="0.2">
      <c r="A272">
        <v>200150977</v>
      </c>
      <c r="B272">
        <v>1</v>
      </c>
      <c r="C272" s="9">
        <v>145.12299999999999</v>
      </c>
      <c r="D272" s="9">
        <v>145.029</v>
      </c>
    </row>
    <row r="273" spans="1:4" x14ac:dyDescent="0.2">
      <c r="A273">
        <v>200150977</v>
      </c>
      <c r="B273">
        <v>1</v>
      </c>
      <c r="C273" s="9">
        <v>144.88499999999999</v>
      </c>
      <c r="D273" s="9">
        <v>145.05799999999999</v>
      </c>
    </row>
    <row r="274" spans="1:4" x14ac:dyDescent="0.2">
      <c r="A274">
        <v>200150977</v>
      </c>
      <c r="B274">
        <v>1</v>
      </c>
      <c r="C274" s="9">
        <v>144.876</v>
      </c>
      <c r="D274" s="9">
        <v>145.11199999999999</v>
      </c>
    </row>
    <row r="275" spans="1:4" x14ac:dyDescent="0.2">
      <c r="A275">
        <v>200150977</v>
      </c>
      <c r="B275">
        <v>2</v>
      </c>
      <c r="C275" s="9">
        <v>145.12299999999999</v>
      </c>
      <c r="D275" s="9">
        <v>144.93899999999999</v>
      </c>
    </row>
    <row r="276" spans="1:4" x14ac:dyDescent="0.2">
      <c r="A276">
        <v>200150977</v>
      </c>
      <c r="B276">
        <v>2</v>
      </c>
      <c r="C276" s="9">
        <v>144.983</v>
      </c>
      <c r="D276" s="9">
        <v>145.108</v>
      </c>
    </row>
    <row r="277" spans="1:4" x14ac:dyDescent="0.2">
      <c r="A277">
        <v>200150977</v>
      </c>
      <c r="B277">
        <v>2</v>
      </c>
      <c r="C277" s="9">
        <v>144.923</v>
      </c>
      <c r="D277" s="9">
        <v>145.14500000000001</v>
      </c>
    </row>
    <row r="278" spans="1:4" x14ac:dyDescent="0.2">
      <c r="A278">
        <v>200150977</v>
      </c>
      <c r="B278">
        <v>2</v>
      </c>
      <c r="C278" s="9">
        <v>145.17699999999999</v>
      </c>
      <c r="D278" s="9">
        <v>145.00899999999999</v>
      </c>
    </row>
    <row r="279" spans="1:4" x14ac:dyDescent="0.2">
      <c r="A279">
        <v>200150977</v>
      </c>
      <c r="B279">
        <v>2</v>
      </c>
      <c r="C279" s="9">
        <v>145.369</v>
      </c>
      <c r="D279" s="9">
        <v>145.13399999999999</v>
      </c>
    </row>
    <row r="280" spans="1:4" x14ac:dyDescent="0.2">
      <c r="A280">
        <v>200150977</v>
      </c>
      <c r="B280">
        <v>3</v>
      </c>
      <c r="C280" s="9">
        <v>145.03700000000001</v>
      </c>
      <c r="D280" s="9">
        <v>144.93899999999999</v>
      </c>
    </row>
    <row r="281" spans="1:4" x14ac:dyDescent="0.2">
      <c r="A281">
        <v>200150977</v>
      </c>
      <c r="B281">
        <v>3</v>
      </c>
      <c r="C281" s="9">
        <v>144.98099999999999</v>
      </c>
      <c r="D281" s="9">
        <v>145.06800000000001</v>
      </c>
    </row>
    <row r="282" spans="1:4" x14ac:dyDescent="0.2">
      <c r="A282">
        <v>200150977</v>
      </c>
      <c r="B282">
        <v>3</v>
      </c>
      <c r="C282" s="9">
        <v>144.95400000000001</v>
      </c>
      <c r="D282" s="9">
        <v>144.97800000000001</v>
      </c>
    </row>
    <row r="283" spans="1:4" x14ac:dyDescent="0.2">
      <c r="A283">
        <v>200150977</v>
      </c>
      <c r="B283">
        <v>3</v>
      </c>
      <c r="C283" s="9">
        <v>144.876</v>
      </c>
      <c r="D283" s="9">
        <v>145.006</v>
      </c>
    </row>
    <row r="284" spans="1:4" x14ac:dyDescent="0.2">
      <c r="A284">
        <v>200150977</v>
      </c>
      <c r="B284">
        <v>3</v>
      </c>
      <c r="C284" s="9">
        <v>145.01499999999999</v>
      </c>
      <c r="D284" s="9">
        <v>145.196</v>
      </c>
    </row>
    <row r="285" spans="1:4" x14ac:dyDescent="0.2">
      <c r="A285">
        <v>200150977</v>
      </c>
      <c r="B285">
        <v>4</v>
      </c>
      <c r="C285" s="9">
        <v>145.19</v>
      </c>
      <c r="D285" s="9">
        <v>145.02199999999999</v>
      </c>
    </row>
    <row r="286" spans="1:4" x14ac:dyDescent="0.2">
      <c r="A286">
        <v>200150977</v>
      </c>
      <c r="B286">
        <v>4</v>
      </c>
      <c r="C286" s="9">
        <v>145.166</v>
      </c>
      <c r="D286" s="9">
        <v>145.05099999999999</v>
      </c>
    </row>
    <row r="287" spans="1:4" x14ac:dyDescent="0.2">
      <c r="A287">
        <v>200150977</v>
      </c>
      <c r="B287">
        <v>4</v>
      </c>
      <c r="C287" s="9">
        <v>145.15899999999999</v>
      </c>
      <c r="D287" s="9">
        <v>145.07900000000001</v>
      </c>
    </row>
    <row r="288" spans="1:4" x14ac:dyDescent="0.2">
      <c r="A288">
        <v>200150977</v>
      </c>
      <c r="B288">
        <v>4</v>
      </c>
      <c r="C288" s="9">
        <v>144.98599999999999</v>
      </c>
      <c r="D288" s="9">
        <v>145.13800000000001</v>
      </c>
    </row>
    <row r="289" spans="1:4" x14ac:dyDescent="0.2">
      <c r="A289">
        <v>200150977</v>
      </c>
      <c r="B289">
        <v>4</v>
      </c>
      <c r="C289" s="9">
        <v>145.10300000000001</v>
      </c>
      <c r="D289" s="9">
        <v>145.12</v>
      </c>
    </row>
    <row r="290" spans="1:4" x14ac:dyDescent="0.2">
      <c r="A290">
        <v>200150977</v>
      </c>
      <c r="B290">
        <v>5</v>
      </c>
      <c r="C290" s="9">
        <v>144.71299999999999</v>
      </c>
      <c r="D290" s="9">
        <v>144.74</v>
      </c>
    </row>
    <row r="291" spans="1:4" x14ac:dyDescent="0.2">
      <c r="A291">
        <v>200150977</v>
      </c>
      <c r="B291">
        <v>5</v>
      </c>
      <c r="C291" s="9">
        <v>145.00399999999999</v>
      </c>
      <c r="D291" s="9">
        <v>144.62799999999999</v>
      </c>
    </row>
    <row r="292" spans="1:4" x14ac:dyDescent="0.2">
      <c r="A292">
        <v>200150977</v>
      </c>
      <c r="B292">
        <v>5</v>
      </c>
      <c r="C292" s="9">
        <v>144.92699999999999</v>
      </c>
      <c r="D292" s="9">
        <v>144.70500000000001</v>
      </c>
    </row>
    <row r="293" spans="1:4" x14ac:dyDescent="0.2">
      <c r="A293">
        <v>200150977</v>
      </c>
      <c r="B293">
        <v>5</v>
      </c>
      <c r="C293" s="9">
        <v>144.88499999999999</v>
      </c>
      <c r="D293" s="9">
        <v>144.69200000000001</v>
      </c>
    </row>
    <row r="294" spans="1:4" x14ac:dyDescent="0.2">
      <c r="A294">
        <v>200150977</v>
      </c>
      <c r="B294">
        <v>5</v>
      </c>
      <c r="C294" s="9">
        <v>144.714</v>
      </c>
      <c r="D294" s="9">
        <v>144.59700000000001</v>
      </c>
    </row>
    <row r="295" spans="1:4" x14ac:dyDescent="0.2">
      <c r="A295">
        <v>200150977</v>
      </c>
      <c r="B295">
        <v>6</v>
      </c>
      <c r="C295" s="9">
        <v>144.92699999999999</v>
      </c>
      <c r="D295" s="9">
        <v>144.88300000000001</v>
      </c>
    </row>
    <row r="296" spans="1:4" x14ac:dyDescent="0.2">
      <c r="A296">
        <v>200150977</v>
      </c>
      <c r="B296">
        <v>6</v>
      </c>
      <c r="C296" s="9">
        <v>144.88800000000001</v>
      </c>
      <c r="D296" s="9">
        <v>144.82599999999999</v>
      </c>
    </row>
    <row r="297" spans="1:4" x14ac:dyDescent="0.2">
      <c r="A297">
        <v>200150977</v>
      </c>
      <c r="B297">
        <v>6</v>
      </c>
      <c r="C297" s="9">
        <v>144.87100000000001</v>
      </c>
      <c r="D297" s="9">
        <v>144.65899999999999</v>
      </c>
    </row>
    <row r="298" spans="1:4" x14ac:dyDescent="0.2">
      <c r="A298">
        <v>200150977</v>
      </c>
      <c r="B298">
        <v>6</v>
      </c>
      <c r="C298" s="9">
        <v>144.69999999999999</v>
      </c>
      <c r="D298" s="9">
        <v>144.66200000000001</v>
      </c>
    </row>
    <row r="299" spans="1:4" x14ac:dyDescent="0.2">
      <c r="A299">
        <v>200150977</v>
      </c>
      <c r="B299">
        <v>6</v>
      </c>
      <c r="C299" s="9">
        <v>144.911</v>
      </c>
      <c r="D299" s="9">
        <v>144.75800000000001</v>
      </c>
    </row>
    <row r="300" spans="1:4" x14ac:dyDescent="0.2">
      <c r="A300">
        <v>200150977</v>
      </c>
      <c r="B300">
        <v>7</v>
      </c>
      <c r="C300" s="9">
        <v>145.15100000000001</v>
      </c>
      <c r="D300" s="9">
        <v>145.059</v>
      </c>
    </row>
    <row r="301" spans="1:4" x14ac:dyDescent="0.2">
      <c r="A301">
        <v>200150977</v>
      </c>
      <c r="B301">
        <v>7</v>
      </c>
      <c r="C301" s="9">
        <v>145.06899999999999</v>
      </c>
      <c r="D301" s="9">
        <v>145.25200000000001</v>
      </c>
    </row>
    <row r="302" spans="1:4" x14ac:dyDescent="0.2">
      <c r="A302">
        <v>200150977</v>
      </c>
      <c r="B302">
        <v>7</v>
      </c>
      <c r="C302" s="9">
        <v>145.16300000000001</v>
      </c>
      <c r="D302" s="9">
        <v>145.00700000000001</v>
      </c>
    </row>
    <row r="303" spans="1:4" x14ac:dyDescent="0.2">
      <c r="A303">
        <v>200150977</v>
      </c>
      <c r="B303">
        <v>7</v>
      </c>
      <c r="C303" s="9">
        <v>145.13999999999999</v>
      </c>
      <c r="D303" s="9">
        <v>145.197</v>
      </c>
    </row>
    <row r="304" spans="1:4" x14ac:dyDescent="0.2">
      <c r="A304">
        <v>200150977</v>
      </c>
      <c r="B304">
        <v>7</v>
      </c>
      <c r="C304" s="9">
        <v>145.38399999999999</v>
      </c>
      <c r="D304" s="9">
        <v>145.286</v>
      </c>
    </row>
    <row r="305" spans="1:4" x14ac:dyDescent="0.2">
      <c r="A305">
        <v>200150977</v>
      </c>
      <c r="B305">
        <v>8</v>
      </c>
      <c r="C305" s="9">
        <v>144.79300000000001</v>
      </c>
      <c r="D305" s="9">
        <v>144.89400000000001</v>
      </c>
    </row>
    <row r="306" spans="1:4" x14ac:dyDescent="0.2">
      <c r="A306">
        <v>200150977</v>
      </c>
      <c r="B306">
        <v>8</v>
      </c>
      <c r="C306" s="9">
        <v>144.87200000000001</v>
      </c>
      <c r="D306" s="9">
        <v>144.91200000000001</v>
      </c>
    </row>
    <row r="307" spans="1:4" x14ac:dyDescent="0.2">
      <c r="A307">
        <v>200150977</v>
      </c>
      <c r="B307">
        <v>8</v>
      </c>
      <c r="C307" s="9">
        <v>144.80799999999999</v>
      </c>
      <c r="D307" s="9">
        <v>144.98400000000001</v>
      </c>
    </row>
    <row r="308" spans="1:4" x14ac:dyDescent="0.2">
      <c r="A308">
        <v>200150977</v>
      </c>
      <c r="B308">
        <v>8</v>
      </c>
      <c r="C308" s="9">
        <v>144.96899999999999</v>
      </c>
      <c r="D308" s="9">
        <v>144.96700000000001</v>
      </c>
    </row>
    <row r="309" spans="1:4" x14ac:dyDescent="0.2">
      <c r="A309">
        <v>200150977</v>
      </c>
      <c r="B309">
        <v>8</v>
      </c>
      <c r="C309" s="9">
        <v>144.89400000000001</v>
      </c>
      <c r="D309" s="9">
        <v>144.876</v>
      </c>
    </row>
    <row r="310" spans="1:4" x14ac:dyDescent="0.2">
      <c r="A310">
        <v>200150977</v>
      </c>
      <c r="B310">
        <v>9</v>
      </c>
      <c r="C310" s="9">
        <v>144.96100000000001</v>
      </c>
      <c r="D310" s="9">
        <v>145.15600000000001</v>
      </c>
    </row>
    <row r="311" spans="1:4" x14ac:dyDescent="0.2">
      <c r="A311">
        <v>200150977</v>
      </c>
      <c r="B311">
        <v>9</v>
      </c>
      <c r="C311" s="9">
        <v>145.262</v>
      </c>
      <c r="D311" s="9">
        <v>145.19800000000001</v>
      </c>
    </row>
    <row r="312" spans="1:4" x14ac:dyDescent="0.2">
      <c r="A312">
        <v>200150977</v>
      </c>
      <c r="B312">
        <v>9</v>
      </c>
      <c r="C312" s="9">
        <v>145.38800000000001</v>
      </c>
      <c r="D312" s="9">
        <v>145.24100000000001</v>
      </c>
    </row>
    <row r="313" spans="1:4" x14ac:dyDescent="0.2">
      <c r="A313">
        <v>200150977</v>
      </c>
      <c r="B313">
        <v>9</v>
      </c>
      <c r="C313" s="9">
        <v>144.99600000000001</v>
      </c>
      <c r="D313" s="9">
        <v>145.245</v>
      </c>
    </row>
    <row r="314" spans="1:4" x14ac:dyDescent="0.2">
      <c r="A314">
        <v>200150977</v>
      </c>
      <c r="B314">
        <v>9</v>
      </c>
      <c r="C314" s="9">
        <v>145.09299999999999</v>
      </c>
      <c r="D314" s="9">
        <v>145.19800000000001</v>
      </c>
    </row>
    <row r="315" spans="1:4" x14ac:dyDescent="0.2">
      <c r="A315">
        <v>200150977</v>
      </c>
      <c r="B315">
        <v>10</v>
      </c>
      <c r="C315" s="9">
        <v>145.15100000000001</v>
      </c>
      <c r="D315" s="9">
        <v>144.923</v>
      </c>
    </row>
    <row r="316" spans="1:4" x14ac:dyDescent="0.2">
      <c r="A316">
        <v>200150977</v>
      </c>
      <c r="B316">
        <v>10</v>
      </c>
      <c r="C316" s="9">
        <v>145.11500000000001</v>
      </c>
      <c r="D316" s="9">
        <v>144.989</v>
      </c>
    </row>
    <row r="317" spans="1:4" x14ac:dyDescent="0.2">
      <c r="A317">
        <v>200150977</v>
      </c>
      <c r="B317">
        <v>10</v>
      </c>
      <c r="C317" s="9">
        <v>145.09100000000001</v>
      </c>
      <c r="D317" s="9">
        <v>145.03399999999999</v>
      </c>
    </row>
    <row r="318" spans="1:4" x14ac:dyDescent="0.2">
      <c r="A318">
        <v>200150977</v>
      </c>
      <c r="B318">
        <v>10</v>
      </c>
      <c r="C318" s="9">
        <v>145.136</v>
      </c>
      <c r="D318" s="9">
        <v>144.99100000000001</v>
      </c>
    </row>
    <row r="319" spans="1:4" x14ac:dyDescent="0.2">
      <c r="A319">
        <v>200150977</v>
      </c>
      <c r="B319">
        <v>10</v>
      </c>
      <c r="C319" s="9">
        <v>145.07400000000001</v>
      </c>
      <c r="D319" s="9">
        <v>145.02799999999999</v>
      </c>
    </row>
    <row r="320" spans="1:4" x14ac:dyDescent="0.2">
      <c r="A320">
        <v>200152730</v>
      </c>
      <c r="B320">
        <v>1</v>
      </c>
      <c r="C320" s="9">
        <v>92.906000000000006</v>
      </c>
      <c r="D320" s="9">
        <v>93.064999999999998</v>
      </c>
    </row>
    <row r="321" spans="1:4" x14ac:dyDescent="0.2">
      <c r="A321">
        <v>200152730</v>
      </c>
      <c r="B321">
        <v>2</v>
      </c>
      <c r="C321" s="9">
        <v>92.753</v>
      </c>
      <c r="D321" s="9">
        <v>92.855999999999995</v>
      </c>
    </row>
    <row r="322" spans="1:4" x14ac:dyDescent="0.2">
      <c r="A322">
        <v>200152730</v>
      </c>
      <c r="B322">
        <v>3</v>
      </c>
      <c r="C322" s="9">
        <v>92.93</v>
      </c>
      <c r="D322" s="9">
        <v>93.134</v>
      </c>
    </row>
    <row r="323" spans="1:4" x14ac:dyDescent="0.2">
      <c r="A323">
        <v>200152730</v>
      </c>
      <c r="B323">
        <v>4</v>
      </c>
      <c r="C323" s="9">
        <v>93.004000000000005</v>
      </c>
      <c r="D323" s="9">
        <v>92.998000000000005</v>
      </c>
    </row>
    <row r="324" spans="1:4" x14ac:dyDescent="0.2">
      <c r="A324">
        <v>200152730</v>
      </c>
      <c r="B324">
        <v>5</v>
      </c>
      <c r="C324" s="9">
        <v>93.123000000000005</v>
      </c>
      <c r="D324" s="9">
        <v>93.185000000000002</v>
      </c>
    </row>
    <row r="325" spans="1:4" x14ac:dyDescent="0.2">
      <c r="A325">
        <v>200152730</v>
      </c>
      <c r="B325">
        <v>6</v>
      </c>
      <c r="C325" s="9">
        <v>93.028000000000006</v>
      </c>
      <c r="D325" s="9">
        <v>93.144000000000005</v>
      </c>
    </row>
    <row r="326" spans="1:4" x14ac:dyDescent="0.2">
      <c r="A326">
        <v>200152730</v>
      </c>
      <c r="B326">
        <v>7</v>
      </c>
      <c r="C326" s="9">
        <v>93.11</v>
      </c>
      <c r="D326" s="9">
        <v>93.072999999999993</v>
      </c>
    </row>
    <row r="327" spans="1:4" x14ac:dyDescent="0.2">
      <c r="A327">
        <v>200152776</v>
      </c>
      <c r="B327">
        <v>1</v>
      </c>
      <c r="C327" s="9">
        <v>64.998000000000005</v>
      </c>
      <c r="D327" s="9">
        <v>64.941000000000003</v>
      </c>
    </row>
    <row r="328" spans="1:4" x14ac:dyDescent="0.2">
      <c r="A328">
        <v>200152776</v>
      </c>
      <c r="B328">
        <v>2</v>
      </c>
      <c r="C328" s="9">
        <v>65.179000000000002</v>
      </c>
      <c r="D328" s="9">
        <v>65.238</v>
      </c>
    </row>
    <row r="329" spans="1:4" x14ac:dyDescent="0.2">
      <c r="A329">
        <v>200152776</v>
      </c>
      <c r="B329">
        <v>3</v>
      </c>
      <c r="C329" s="9">
        <v>65.045000000000002</v>
      </c>
      <c r="D329" s="9">
        <v>65.013999999999996</v>
      </c>
    </row>
    <row r="330" spans="1:4" x14ac:dyDescent="0.2">
      <c r="A330">
        <v>200152776</v>
      </c>
      <c r="B330">
        <v>4</v>
      </c>
      <c r="C330" s="9">
        <v>65.116</v>
      </c>
      <c r="D330" s="9">
        <v>65.209000000000003</v>
      </c>
    </row>
    <row r="331" spans="1:4" x14ac:dyDescent="0.2">
      <c r="A331">
        <v>200152776</v>
      </c>
      <c r="B331">
        <v>5</v>
      </c>
      <c r="C331" s="9">
        <v>64.819000000000003</v>
      </c>
      <c r="D331" s="9">
        <v>64.72</v>
      </c>
    </row>
    <row r="332" spans="1:4" x14ac:dyDescent="0.2">
      <c r="A332">
        <v>200152776</v>
      </c>
      <c r="B332">
        <v>6</v>
      </c>
      <c r="C332" s="9">
        <v>65.227999999999994</v>
      </c>
      <c r="D332" s="9">
        <v>65.221000000000004</v>
      </c>
    </row>
    <row r="333" spans="1:4" x14ac:dyDescent="0.2">
      <c r="A333">
        <v>200152776</v>
      </c>
      <c r="B333">
        <v>7</v>
      </c>
      <c r="C333" s="9">
        <v>65.072000000000003</v>
      </c>
      <c r="D333" s="9">
        <v>64.989000000000004</v>
      </c>
    </row>
    <row r="334" spans="1:4" x14ac:dyDescent="0.2">
      <c r="A334">
        <v>200152776</v>
      </c>
      <c r="B334">
        <v>8</v>
      </c>
      <c r="C334" s="9">
        <v>65.203999999999994</v>
      </c>
      <c r="D334" s="9">
        <v>65.2</v>
      </c>
    </row>
    <row r="335" spans="1:4" x14ac:dyDescent="0.2">
      <c r="A335">
        <v>200152321</v>
      </c>
      <c r="B335">
        <v>1</v>
      </c>
      <c r="C335" s="9">
        <v>27.16</v>
      </c>
      <c r="D335" s="9">
        <v>27.181999999999999</v>
      </c>
    </row>
    <row r="336" spans="1:4" x14ac:dyDescent="0.2">
      <c r="A336" s="4">
        <v>200152321</v>
      </c>
      <c r="B336">
        <v>2</v>
      </c>
      <c r="C336" s="9">
        <v>27.062999999999999</v>
      </c>
      <c r="D336" s="9">
        <v>26.998999999999999</v>
      </c>
    </row>
    <row r="337" spans="1:4" x14ac:dyDescent="0.2">
      <c r="A337" s="4">
        <v>200152321</v>
      </c>
      <c r="B337" s="4">
        <v>3</v>
      </c>
      <c r="C337" s="9">
        <v>27.273</v>
      </c>
      <c r="D337" s="9">
        <v>27.251000000000001</v>
      </c>
    </row>
    <row r="338" spans="1:4" x14ac:dyDescent="0.2">
      <c r="A338" s="4">
        <v>200152321</v>
      </c>
      <c r="B338" s="4">
        <v>4</v>
      </c>
      <c r="C338" s="9">
        <v>27.178000000000001</v>
      </c>
      <c r="D338" s="9">
        <v>27.265000000000001</v>
      </c>
    </row>
    <row r="339" spans="1:4" x14ac:dyDescent="0.2">
      <c r="A339" s="4">
        <v>200152321</v>
      </c>
      <c r="B339" s="4">
        <v>5</v>
      </c>
      <c r="C339" s="9">
        <v>27.315999999999999</v>
      </c>
      <c r="D339" s="9">
        <v>27.257000000000001</v>
      </c>
    </row>
    <row r="340" spans="1:4" x14ac:dyDescent="0.2">
      <c r="A340" s="4">
        <v>200152321</v>
      </c>
      <c r="B340" s="4">
        <v>6</v>
      </c>
      <c r="C340" s="9">
        <v>26.998000000000001</v>
      </c>
      <c r="D340" s="9">
        <v>27.143999999999998</v>
      </c>
    </row>
    <row r="341" spans="1:4" x14ac:dyDescent="0.2">
      <c r="A341" s="4">
        <v>200152321</v>
      </c>
      <c r="B341" s="4">
        <v>7</v>
      </c>
      <c r="C341" s="9">
        <v>27.209</v>
      </c>
      <c r="D341" s="9">
        <v>27.228000000000002</v>
      </c>
    </row>
    <row r="342" spans="1:4" x14ac:dyDescent="0.2">
      <c r="A342" s="4">
        <v>200152321</v>
      </c>
      <c r="B342" s="4">
        <v>8</v>
      </c>
      <c r="C342" s="9">
        <v>27.309000000000001</v>
      </c>
      <c r="D342" s="9">
        <v>27.163</v>
      </c>
    </row>
    <row r="343" spans="1:4" x14ac:dyDescent="0.2">
      <c r="A343" s="4">
        <v>200152321</v>
      </c>
      <c r="B343" s="4">
        <v>9</v>
      </c>
      <c r="C343" s="9">
        <v>27.291</v>
      </c>
      <c r="D343" s="9">
        <v>27.184999999999999</v>
      </c>
    </row>
    <row r="344" spans="1:4" x14ac:dyDescent="0.2">
      <c r="A344" s="4">
        <v>200152321</v>
      </c>
      <c r="B344" s="4">
        <v>10</v>
      </c>
      <c r="C344" s="9">
        <v>26.981000000000002</v>
      </c>
      <c r="D344" s="9">
        <v>27.033000000000001</v>
      </c>
    </row>
    <row r="345" spans="1:4" x14ac:dyDescent="0.2">
      <c r="A345" s="4">
        <v>200152321</v>
      </c>
      <c r="B345" s="4">
        <v>11</v>
      </c>
      <c r="C345" s="9">
        <v>26.954000000000001</v>
      </c>
      <c r="D345" s="9">
        <v>27.14</v>
      </c>
    </row>
    <row r="346" spans="1:4" x14ac:dyDescent="0.2">
      <c r="A346" s="4">
        <v>200152321</v>
      </c>
      <c r="B346" s="4">
        <v>12</v>
      </c>
      <c r="C346" s="9">
        <v>27.268000000000001</v>
      </c>
      <c r="D346" s="9">
        <v>26.956</v>
      </c>
    </row>
    <row r="347" spans="1:4" x14ac:dyDescent="0.2">
      <c r="A347">
        <v>200152533</v>
      </c>
      <c r="B347">
        <v>1</v>
      </c>
      <c r="C347">
        <v>145.15459999999999</v>
      </c>
      <c r="D347">
        <v>145.18279999999999</v>
      </c>
    </row>
    <row r="348" spans="1:4" x14ac:dyDescent="0.2">
      <c r="A348">
        <v>200152533</v>
      </c>
      <c r="B348">
        <v>2</v>
      </c>
      <c r="C348" s="4">
        <v>144.97739999999999</v>
      </c>
      <c r="D348" s="4">
        <v>144.88539999999998</v>
      </c>
    </row>
    <row r="349" spans="1:4" x14ac:dyDescent="0.2">
      <c r="A349">
        <v>200152533</v>
      </c>
      <c r="B349">
        <v>3</v>
      </c>
      <c r="C349">
        <v>145.01939999999999</v>
      </c>
      <c r="D349">
        <v>145.1208</v>
      </c>
    </row>
    <row r="350" spans="1:4" x14ac:dyDescent="0.2">
      <c r="A350">
        <v>200152533</v>
      </c>
      <c r="B350">
        <v>4</v>
      </c>
      <c r="C350">
        <v>145.15519999999998</v>
      </c>
      <c r="D350">
        <v>145.29860000000002</v>
      </c>
    </row>
    <row r="351" spans="1:4" x14ac:dyDescent="0.2">
      <c r="A351">
        <v>200152533</v>
      </c>
      <c r="B351">
        <v>5</v>
      </c>
      <c r="C351">
        <v>144.91979999999998</v>
      </c>
      <c r="D351">
        <v>144.83200000000002</v>
      </c>
    </row>
    <row r="352" spans="1:4" x14ac:dyDescent="0.2">
      <c r="A352">
        <v>200152533</v>
      </c>
      <c r="B352">
        <v>6</v>
      </c>
      <c r="C352">
        <v>144.86579999999998</v>
      </c>
      <c r="D352">
        <v>144.91739999999999</v>
      </c>
    </row>
    <row r="353" spans="1:4" x14ac:dyDescent="0.2">
      <c r="A353">
        <v>200152533</v>
      </c>
      <c r="B353">
        <v>7</v>
      </c>
      <c r="C353">
        <v>144.83275</v>
      </c>
      <c r="D353">
        <v>144.95625000000001</v>
      </c>
    </row>
    <row r="354" spans="1:4" x14ac:dyDescent="0.2">
      <c r="A354">
        <v>200152533</v>
      </c>
      <c r="B354">
        <v>8</v>
      </c>
      <c r="C354">
        <v>145.005</v>
      </c>
      <c r="D354">
        <v>144.91274999999999</v>
      </c>
    </row>
    <row r="355" spans="1:4" x14ac:dyDescent="0.2">
      <c r="A355">
        <v>200152533</v>
      </c>
      <c r="B355">
        <v>9</v>
      </c>
      <c r="C355">
        <v>144.91175000000001</v>
      </c>
      <c r="D355">
        <v>145.02999999999997</v>
      </c>
    </row>
    <row r="356" spans="1:4" x14ac:dyDescent="0.2">
      <c r="A356">
        <v>200152533</v>
      </c>
      <c r="B356">
        <v>10</v>
      </c>
      <c r="C356">
        <v>145.30799999999999</v>
      </c>
      <c r="D356">
        <v>145.32599999999999</v>
      </c>
    </row>
    <row r="357" spans="1:4" x14ac:dyDescent="0.2">
      <c r="A357">
        <v>200152533</v>
      </c>
      <c r="B357">
        <v>11</v>
      </c>
      <c r="C357">
        <v>144.61275000000001</v>
      </c>
      <c r="D357">
        <v>144.63425000000001</v>
      </c>
    </row>
    <row r="358" spans="1:4" x14ac:dyDescent="0.2">
      <c r="A358">
        <v>200152956</v>
      </c>
      <c r="B358">
        <v>1</v>
      </c>
      <c r="C358" s="9">
        <v>153.98400000000001</v>
      </c>
      <c r="D358" s="9">
        <v>154.071</v>
      </c>
    </row>
    <row r="359" spans="1:4" x14ac:dyDescent="0.2">
      <c r="A359">
        <v>200152956</v>
      </c>
      <c r="B359">
        <v>2</v>
      </c>
      <c r="C359" s="9">
        <v>153.84100000000001</v>
      </c>
      <c r="D359" s="9">
        <v>153.875</v>
      </c>
    </row>
    <row r="360" spans="1:4" x14ac:dyDescent="0.2">
      <c r="A360">
        <v>200152956</v>
      </c>
      <c r="B360">
        <v>3</v>
      </c>
      <c r="C360" s="9">
        <v>153.72499999999999</v>
      </c>
      <c r="D360" s="9">
        <v>153.80799999999999</v>
      </c>
    </row>
    <row r="361" spans="1:4" x14ac:dyDescent="0.2">
      <c r="A361">
        <v>200152956</v>
      </c>
      <c r="B361">
        <v>4</v>
      </c>
      <c r="C361" s="9">
        <v>154.083</v>
      </c>
      <c r="D361" s="9">
        <v>153.947</v>
      </c>
    </row>
    <row r="362" spans="1:4" x14ac:dyDescent="0.2">
      <c r="A362">
        <v>200152956</v>
      </c>
      <c r="B362">
        <v>5</v>
      </c>
      <c r="C362" s="9">
        <v>153.995</v>
      </c>
      <c r="D362" s="9">
        <v>154.048</v>
      </c>
    </row>
    <row r="363" spans="1:4" x14ac:dyDescent="0.2">
      <c r="A363">
        <v>200152956</v>
      </c>
      <c r="B363">
        <v>6</v>
      </c>
      <c r="C363" s="9">
        <v>153.91800000000001</v>
      </c>
      <c r="D363" s="9">
        <v>153.92500000000001</v>
      </c>
    </row>
    <row r="364" spans="1:4" x14ac:dyDescent="0.2">
      <c r="A364">
        <v>200152956</v>
      </c>
      <c r="B364">
        <v>7</v>
      </c>
      <c r="C364" s="9">
        <v>153.935</v>
      </c>
      <c r="D364" s="9">
        <v>154.01599999999999</v>
      </c>
    </row>
    <row r="365" spans="1:4" x14ac:dyDescent="0.2">
      <c r="A365">
        <v>200148071</v>
      </c>
      <c r="B365">
        <v>1</v>
      </c>
      <c r="C365" s="9">
        <v>241.2</v>
      </c>
      <c r="D365" s="9">
        <v>240.8</v>
      </c>
    </row>
    <row r="366" spans="1:4" x14ac:dyDescent="0.2">
      <c r="A366" s="4">
        <v>200148071</v>
      </c>
      <c r="B366">
        <v>2</v>
      </c>
      <c r="C366" s="9">
        <v>240.4</v>
      </c>
      <c r="D366" s="9">
        <v>240.7</v>
      </c>
    </row>
    <row r="367" spans="1:4" x14ac:dyDescent="0.2">
      <c r="A367" s="4">
        <v>200148071</v>
      </c>
      <c r="B367">
        <v>3</v>
      </c>
      <c r="C367" s="9">
        <v>240.4</v>
      </c>
      <c r="D367" s="9">
        <v>240.4</v>
      </c>
    </row>
    <row r="368" spans="1:4" x14ac:dyDescent="0.2">
      <c r="A368" s="4">
        <v>200148071</v>
      </c>
      <c r="B368">
        <v>4</v>
      </c>
      <c r="C368" s="9">
        <v>240.4</v>
      </c>
      <c r="D368" s="9">
        <v>240.3</v>
      </c>
    </row>
    <row r="369" spans="1:4" x14ac:dyDescent="0.2">
      <c r="A369" s="4">
        <v>200148071</v>
      </c>
      <c r="B369">
        <v>5</v>
      </c>
      <c r="C369" s="9">
        <v>240.1</v>
      </c>
      <c r="D369" s="9">
        <v>240.3</v>
      </c>
    </row>
    <row r="370" spans="1:4" x14ac:dyDescent="0.2">
      <c r="A370">
        <v>200148213</v>
      </c>
      <c r="B370">
        <v>1</v>
      </c>
      <c r="C370" s="9">
        <v>170.41399999999999</v>
      </c>
      <c r="D370" s="9">
        <v>170.405</v>
      </c>
    </row>
    <row r="371" spans="1:4" x14ac:dyDescent="0.2">
      <c r="A371" s="4">
        <v>200148213</v>
      </c>
      <c r="B371">
        <v>2</v>
      </c>
      <c r="C371" s="9">
        <v>170.39</v>
      </c>
      <c r="D371" s="9">
        <v>170.30099999999999</v>
      </c>
    </row>
    <row r="372" spans="1:4" x14ac:dyDescent="0.2">
      <c r="A372" s="4">
        <v>200148213</v>
      </c>
      <c r="B372">
        <v>3</v>
      </c>
      <c r="C372" s="9">
        <v>170.05</v>
      </c>
      <c r="D372" s="9">
        <v>170.196</v>
      </c>
    </row>
    <row r="373" spans="1:4" x14ac:dyDescent="0.2">
      <c r="A373" s="4">
        <v>200148213</v>
      </c>
      <c r="B373">
        <v>4</v>
      </c>
      <c r="C373" s="9">
        <v>170.10599999999999</v>
      </c>
      <c r="D373" s="9">
        <v>170.55</v>
      </c>
    </row>
    <row r="374" spans="1:4" x14ac:dyDescent="0.2">
      <c r="A374" s="4">
        <v>200148213</v>
      </c>
      <c r="B374">
        <v>5</v>
      </c>
      <c r="C374" s="9">
        <v>170.01</v>
      </c>
      <c r="D374" s="9">
        <v>169.898</v>
      </c>
    </row>
    <row r="375" spans="1:4" x14ac:dyDescent="0.2">
      <c r="A375" s="4">
        <v>200148213</v>
      </c>
      <c r="B375">
        <v>6</v>
      </c>
      <c r="C375" s="9">
        <v>170.14</v>
      </c>
      <c r="D375" s="9">
        <v>170.32599999999999</v>
      </c>
    </row>
    <row r="376" spans="1:4" x14ac:dyDescent="0.2">
      <c r="A376" s="4">
        <v>200147057</v>
      </c>
      <c r="B376" s="4">
        <v>1</v>
      </c>
      <c r="C376" s="9">
        <v>90.158000000000001</v>
      </c>
      <c r="D376" s="9">
        <v>90.141999999999996</v>
      </c>
    </row>
    <row r="377" spans="1:4" x14ac:dyDescent="0.2">
      <c r="A377" s="4">
        <v>200147057</v>
      </c>
      <c r="B377" s="4">
        <v>2</v>
      </c>
      <c r="C377" s="9">
        <v>90.155000000000001</v>
      </c>
      <c r="D377" s="9">
        <v>90.173000000000002</v>
      </c>
    </row>
    <row r="378" spans="1:4" x14ac:dyDescent="0.2">
      <c r="A378" s="4">
        <v>200147057</v>
      </c>
      <c r="B378" s="4">
        <v>3</v>
      </c>
      <c r="C378" s="9">
        <v>90.201999999999998</v>
      </c>
      <c r="D378" s="9">
        <v>90.149000000000001</v>
      </c>
    </row>
    <row r="379" spans="1:4" x14ac:dyDescent="0.2">
      <c r="A379" s="4">
        <v>200147057</v>
      </c>
      <c r="B379" s="4">
        <v>4</v>
      </c>
      <c r="C379" s="9">
        <v>90.091999999999999</v>
      </c>
      <c r="D379" s="9">
        <v>90.228999999999999</v>
      </c>
    </row>
    <row r="380" spans="1:4" x14ac:dyDescent="0.2">
      <c r="A380" s="4">
        <v>200147057</v>
      </c>
      <c r="B380" s="4">
        <v>5</v>
      </c>
      <c r="C380" s="9">
        <v>90.23</v>
      </c>
      <c r="D380" s="9">
        <v>90.278000000000006</v>
      </c>
    </row>
    <row r="381" spans="1:4" x14ac:dyDescent="0.2">
      <c r="A381" s="4">
        <v>200147057</v>
      </c>
      <c r="B381" s="4">
        <v>6</v>
      </c>
      <c r="C381" s="9">
        <v>90.081999999999994</v>
      </c>
      <c r="D381" s="9">
        <v>90.07</v>
      </c>
    </row>
    <row r="382" spans="1:4" x14ac:dyDescent="0.2">
      <c r="A382" s="4">
        <v>200147057</v>
      </c>
      <c r="B382" s="4">
        <v>7</v>
      </c>
      <c r="C382" s="9">
        <v>90.29</v>
      </c>
      <c r="D382" s="9">
        <v>90.441999999999993</v>
      </c>
    </row>
    <row r="383" spans="1:4" x14ac:dyDescent="0.2">
      <c r="A383" s="4">
        <v>200147057</v>
      </c>
      <c r="B383" s="4">
        <v>8</v>
      </c>
      <c r="C383" s="9">
        <v>90.281000000000006</v>
      </c>
      <c r="D383" s="9">
        <v>90.341999999999999</v>
      </c>
    </row>
    <row r="384" spans="1:4" x14ac:dyDescent="0.2">
      <c r="A384" s="4">
        <v>200147057</v>
      </c>
      <c r="B384" s="4">
        <v>9</v>
      </c>
      <c r="C384" s="9">
        <v>89.936000000000007</v>
      </c>
      <c r="D384" s="9">
        <v>90.049000000000007</v>
      </c>
    </row>
    <row r="385" spans="1:4" x14ac:dyDescent="0.2">
      <c r="A385">
        <v>200153629</v>
      </c>
      <c r="B385">
        <v>1</v>
      </c>
      <c r="C385" s="9">
        <v>144.952</v>
      </c>
      <c r="D385" s="9">
        <v>145.119</v>
      </c>
    </row>
    <row r="386" spans="1:4" x14ac:dyDescent="0.2">
      <c r="A386">
        <v>200153629</v>
      </c>
      <c r="B386">
        <v>1</v>
      </c>
      <c r="C386" s="9">
        <v>144.91999999999999</v>
      </c>
      <c r="D386" s="9">
        <v>145.22399999999999</v>
      </c>
    </row>
    <row r="387" spans="1:4" x14ac:dyDescent="0.2">
      <c r="A387">
        <v>200153629</v>
      </c>
      <c r="B387">
        <v>1</v>
      </c>
      <c r="C387" s="9">
        <v>144.84200000000001</v>
      </c>
      <c r="D387" s="9">
        <v>144.89500000000001</v>
      </c>
    </row>
    <row r="388" spans="1:4" x14ac:dyDescent="0.2">
      <c r="A388">
        <v>200153629</v>
      </c>
      <c r="B388">
        <v>1</v>
      </c>
      <c r="C388" s="9">
        <v>144.905</v>
      </c>
      <c r="D388" s="9">
        <v>145.05099999999999</v>
      </c>
    </row>
    <row r="389" spans="1:4" x14ac:dyDescent="0.2">
      <c r="A389">
        <v>200153629</v>
      </c>
      <c r="B389">
        <v>1</v>
      </c>
      <c r="C389" s="9">
        <v>145.04499999999999</v>
      </c>
      <c r="D389" s="9">
        <v>145.047</v>
      </c>
    </row>
    <row r="390" spans="1:4" x14ac:dyDescent="0.2">
      <c r="A390">
        <v>200153629</v>
      </c>
      <c r="B390">
        <v>2</v>
      </c>
      <c r="C390" s="9">
        <v>145.035</v>
      </c>
      <c r="D390" s="9">
        <v>144.98400000000001</v>
      </c>
    </row>
    <row r="391" spans="1:4" x14ac:dyDescent="0.2">
      <c r="A391">
        <v>200153629</v>
      </c>
      <c r="B391">
        <v>2</v>
      </c>
      <c r="C391" s="9">
        <v>145.11199999999999</v>
      </c>
      <c r="D391" s="9">
        <v>145.33199999999999</v>
      </c>
    </row>
    <row r="392" spans="1:4" x14ac:dyDescent="0.2">
      <c r="A392">
        <v>200153629</v>
      </c>
      <c r="B392">
        <v>2</v>
      </c>
      <c r="C392" s="9">
        <v>145.01499999999999</v>
      </c>
      <c r="D392" s="9">
        <v>145.04499999999999</v>
      </c>
    </row>
    <row r="393" spans="1:4" x14ac:dyDescent="0.2">
      <c r="A393">
        <v>200153629</v>
      </c>
      <c r="B393">
        <v>2</v>
      </c>
      <c r="C393" s="9">
        <v>145.52500000000001</v>
      </c>
      <c r="D393" s="9">
        <v>145.20599999999999</v>
      </c>
    </row>
    <row r="394" spans="1:4" x14ac:dyDescent="0.2">
      <c r="A394">
        <v>200153629</v>
      </c>
      <c r="B394">
        <v>2</v>
      </c>
      <c r="C394" s="9">
        <v>145.54300000000001</v>
      </c>
      <c r="D394" s="9">
        <v>144.88900000000001</v>
      </c>
    </row>
    <row r="395" spans="1:4" x14ac:dyDescent="0.2">
      <c r="A395">
        <v>200153629</v>
      </c>
      <c r="B395">
        <v>3</v>
      </c>
      <c r="C395" s="9">
        <v>145.54499999999999</v>
      </c>
      <c r="D395" s="9">
        <v>144.91999999999999</v>
      </c>
    </row>
    <row r="396" spans="1:4" x14ac:dyDescent="0.2">
      <c r="A396">
        <v>200153629</v>
      </c>
      <c r="B396">
        <v>3</v>
      </c>
      <c r="C396" s="9">
        <v>145.56200000000001</v>
      </c>
      <c r="D396" s="9">
        <v>144.91800000000001</v>
      </c>
    </row>
    <row r="397" spans="1:4" x14ac:dyDescent="0.2">
      <c r="A397">
        <v>200153629</v>
      </c>
      <c r="B397">
        <v>3</v>
      </c>
      <c r="C397" s="9">
        <v>144.917</v>
      </c>
      <c r="D397" s="9">
        <v>144.67699999999999</v>
      </c>
    </row>
    <row r="398" spans="1:4" x14ac:dyDescent="0.2">
      <c r="A398">
        <v>200153629</v>
      </c>
      <c r="B398">
        <v>3</v>
      </c>
      <c r="C398" s="9">
        <v>144.904</v>
      </c>
      <c r="D398" s="9">
        <v>144.66800000000001</v>
      </c>
    </row>
    <row r="399" spans="1:4" x14ac:dyDescent="0.2">
      <c r="A399">
        <v>200153629</v>
      </c>
      <c r="B399">
        <v>3</v>
      </c>
      <c r="C399" s="9">
        <v>144.88499999999999</v>
      </c>
      <c r="D399" s="9">
        <v>145.08799999999999</v>
      </c>
    </row>
    <row r="400" spans="1:4" x14ac:dyDescent="0.2">
      <c r="A400">
        <v>200153629</v>
      </c>
      <c r="B400">
        <v>4</v>
      </c>
      <c r="C400" s="9">
        <v>144.93</v>
      </c>
      <c r="D400" s="9">
        <v>145.02699999999999</v>
      </c>
    </row>
    <row r="401" spans="1:4" x14ac:dyDescent="0.2">
      <c r="A401">
        <v>200153629</v>
      </c>
      <c r="B401">
        <v>4</v>
      </c>
      <c r="C401" s="9">
        <v>144.935</v>
      </c>
      <c r="D401" s="9">
        <v>145.16499999999999</v>
      </c>
    </row>
    <row r="402" spans="1:4" x14ac:dyDescent="0.2">
      <c r="A402">
        <v>200153629</v>
      </c>
      <c r="B402">
        <v>4</v>
      </c>
      <c r="C402" s="9">
        <v>144.959</v>
      </c>
      <c r="D402" s="9">
        <v>144.93199999999999</v>
      </c>
    </row>
    <row r="403" spans="1:4" x14ac:dyDescent="0.2">
      <c r="A403">
        <v>200153629</v>
      </c>
      <c r="B403">
        <v>4</v>
      </c>
      <c r="C403" s="9">
        <v>144.92699999999999</v>
      </c>
      <c r="D403" s="9">
        <v>145.03</v>
      </c>
    </row>
    <row r="404" spans="1:4" x14ac:dyDescent="0.2">
      <c r="A404">
        <v>200153629</v>
      </c>
      <c r="B404">
        <v>4</v>
      </c>
      <c r="C404" s="9">
        <v>144.94999999999999</v>
      </c>
      <c r="D404" s="9">
        <v>145.25800000000001</v>
      </c>
    </row>
    <row r="405" spans="1:4" x14ac:dyDescent="0.2">
      <c r="A405">
        <v>200153629</v>
      </c>
      <c r="B405">
        <v>5</v>
      </c>
      <c r="C405" s="9">
        <v>145.00299999999999</v>
      </c>
      <c r="D405" s="9">
        <v>145.202</v>
      </c>
    </row>
    <row r="406" spans="1:4" x14ac:dyDescent="0.2">
      <c r="A406">
        <v>200153629</v>
      </c>
      <c r="B406">
        <v>5</v>
      </c>
      <c r="C406" s="9">
        <v>145.024</v>
      </c>
      <c r="D406" s="9">
        <v>145.208</v>
      </c>
    </row>
    <row r="407" spans="1:4" x14ac:dyDescent="0.2">
      <c r="A407">
        <v>200153629</v>
      </c>
      <c r="B407">
        <v>5</v>
      </c>
      <c r="C407" s="9">
        <v>145.11699999999999</v>
      </c>
      <c r="D407" s="9">
        <v>145.20500000000001</v>
      </c>
    </row>
    <row r="408" spans="1:4" x14ac:dyDescent="0.2">
      <c r="A408">
        <v>200153629</v>
      </c>
      <c r="B408">
        <v>5</v>
      </c>
      <c r="C408" s="9">
        <v>144.959</v>
      </c>
      <c r="D408" s="9">
        <v>145.11799999999999</v>
      </c>
    </row>
    <row r="409" spans="1:4" x14ac:dyDescent="0.2">
      <c r="A409">
        <v>200153629</v>
      </c>
      <c r="B409">
        <v>5</v>
      </c>
      <c r="C409" s="9">
        <v>145.167</v>
      </c>
      <c r="D409" s="9">
        <v>145.24</v>
      </c>
    </row>
    <row r="410" spans="1:4" x14ac:dyDescent="0.2">
      <c r="A410">
        <v>200153629</v>
      </c>
      <c r="B410">
        <v>6</v>
      </c>
      <c r="C410" s="9">
        <v>145.148</v>
      </c>
      <c r="D410" s="9">
        <v>145.23400000000001</v>
      </c>
    </row>
    <row r="411" spans="1:4" x14ac:dyDescent="0.2">
      <c r="A411">
        <v>200153629</v>
      </c>
      <c r="B411">
        <v>6</v>
      </c>
      <c r="C411" s="9">
        <v>145.13200000000001</v>
      </c>
      <c r="D411" s="9">
        <v>145.334</v>
      </c>
    </row>
    <row r="412" spans="1:4" x14ac:dyDescent="0.2">
      <c r="A412">
        <v>200153629</v>
      </c>
      <c r="B412">
        <v>6</v>
      </c>
      <c r="C412" s="9">
        <v>145.19499999999999</v>
      </c>
      <c r="D412" s="9">
        <v>145.31299999999999</v>
      </c>
    </row>
    <row r="413" spans="1:4" x14ac:dyDescent="0.2">
      <c r="A413">
        <v>200153629</v>
      </c>
      <c r="B413">
        <v>6</v>
      </c>
      <c r="C413" s="9">
        <v>144.953</v>
      </c>
      <c r="D413" s="9">
        <v>145.08199999999999</v>
      </c>
    </row>
    <row r="414" spans="1:4" x14ac:dyDescent="0.2">
      <c r="A414">
        <v>200153629</v>
      </c>
      <c r="B414">
        <v>6</v>
      </c>
      <c r="C414" s="9">
        <v>144.88399999999999</v>
      </c>
      <c r="D414" s="9">
        <v>145.029</v>
      </c>
    </row>
    <row r="415" spans="1:4" x14ac:dyDescent="0.2">
      <c r="A415">
        <v>200153629</v>
      </c>
      <c r="B415">
        <v>7</v>
      </c>
      <c r="C415" s="9">
        <v>145.012</v>
      </c>
      <c r="D415" s="9">
        <v>145.14099999999999</v>
      </c>
    </row>
    <row r="416" spans="1:4" x14ac:dyDescent="0.2">
      <c r="A416">
        <v>200153629</v>
      </c>
      <c r="B416">
        <v>7</v>
      </c>
      <c r="C416" s="9">
        <v>144.92099999999999</v>
      </c>
      <c r="D416" s="9">
        <v>145.09100000000001</v>
      </c>
    </row>
    <row r="417" spans="1:4" x14ac:dyDescent="0.2">
      <c r="A417">
        <v>200153629</v>
      </c>
      <c r="B417">
        <v>7</v>
      </c>
      <c r="C417" s="9">
        <v>145.21299999999999</v>
      </c>
      <c r="D417" s="9">
        <v>144.86199999999999</v>
      </c>
    </row>
    <row r="418" spans="1:4" x14ac:dyDescent="0.2">
      <c r="A418">
        <v>200153629</v>
      </c>
      <c r="B418">
        <v>7</v>
      </c>
      <c r="C418" s="9">
        <v>145.221</v>
      </c>
      <c r="D418" s="9">
        <v>144.74100000000001</v>
      </c>
    </row>
    <row r="419" spans="1:4" x14ac:dyDescent="0.2">
      <c r="A419">
        <v>200153629</v>
      </c>
      <c r="B419">
        <v>8</v>
      </c>
      <c r="C419" s="9">
        <v>145.304</v>
      </c>
      <c r="D419" s="9">
        <v>144.738</v>
      </c>
    </row>
    <row r="420" spans="1:4" x14ac:dyDescent="0.2">
      <c r="A420">
        <v>200153629</v>
      </c>
      <c r="B420">
        <v>8</v>
      </c>
      <c r="C420" s="9">
        <v>145.202</v>
      </c>
      <c r="D420" s="9">
        <v>144.816</v>
      </c>
    </row>
    <row r="421" spans="1:4" x14ac:dyDescent="0.2">
      <c r="A421">
        <v>200153629</v>
      </c>
      <c r="B421">
        <v>8</v>
      </c>
      <c r="C421" s="9">
        <v>145.21600000000001</v>
      </c>
      <c r="D421" s="9">
        <v>144.79900000000001</v>
      </c>
    </row>
    <row r="422" spans="1:4" x14ac:dyDescent="0.2">
      <c r="A422">
        <v>200153629</v>
      </c>
      <c r="B422">
        <v>8</v>
      </c>
      <c r="C422" s="9">
        <v>145.25299999999999</v>
      </c>
      <c r="D422" s="9">
        <v>144.90199999999999</v>
      </c>
    </row>
    <row r="423" spans="1:4" x14ac:dyDescent="0.2">
      <c r="A423">
        <v>200153629</v>
      </c>
      <c r="B423">
        <v>9</v>
      </c>
      <c r="C423" s="9">
        <v>144.876</v>
      </c>
      <c r="D423" s="9">
        <v>145.28399999999999</v>
      </c>
    </row>
    <row r="424" spans="1:4" x14ac:dyDescent="0.2">
      <c r="A424">
        <v>200153629</v>
      </c>
      <c r="B424">
        <v>9</v>
      </c>
      <c r="C424" s="9">
        <v>144.977</v>
      </c>
      <c r="D424" s="9">
        <v>145.29400000000001</v>
      </c>
    </row>
    <row r="425" spans="1:4" x14ac:dyDescent="0.2">
      <c r="A425">
        <v>200153629</v>
      </c>
      <c r="B425">
        <v>9</v>
      </c>
      <c r="C425" s="9">
        <v>145.309</v>
      </c>
      <c r="D425" s="9">
        <v>145.35300000000001</v>
      </c>
    </row>
    <row r="426" spans="1:4" x14ac:dyDescent="0.2">
      <c r="A426">
        <v>200153629</v>
      </c>
      <c r="B426">
        <v>9</v>
      </c>
      <c r="C426" s="9">
        <v>145.01499999999999</v>
      </c>
      <c r="D426" s="9">
        <v>145.26599999999999</v>
      </c>
    </row>
    <row r="427" spans="1:4" x14ac:dyDescent="0.2">
      <c r="A427">
        <v>200153629</v>
      </c>
      <c r="B427">
        <v>10</v>
      </c>
      <c r="C427" s="9">
        <v>145.00299999999999</v>
      </c>
      <c r="D427" s="9">
        <v>145.21100000000001</v>
      </c>
    </row>
    <row r="428" spans="1:4" x14ac:dyDescent="0.2">
      <c r="A428">
        <v>200153629</v>
      </c>
      <c r="B428">
        <v>10</v>
      </c>
      <c r="C428" s="9">
        <v>145.08199999999999</v>
      </c>
      <c r="D428" s="9">
        <v>145.12200000000001</v>
      </c>
    </row>
    <row r="429" spans="1:4" x14ac:dyDescent="0.2">
      <c r="A429">
        <v>200153629</v>
      </c>
      <c r="B429">
        <v>10</v>
      </c>
      <c r="C429" s="9">
        <v>145.20699999999999</v>
      </c>
      <c r="D429" s="9">
        <v>144.84700000000001</v>
      </c>
    </row>
    <row r="430" spans="1:4" x14ac:dyDescent="0.2">
      <c r="A430">
        <v>200153629</v>
      </c>
      <c r="B430">
        <v>10</v>
      </c>
      <c r="C430" s="9">
        <v>145.00200000000001</v>
      </c>
      <c r="D430" s="9">
        <v>144.99600000000001</v>
      </c>
    </row>
    <row r="431" spans="1:4" x14ac:dyDescent="0.2">
      <c r="A431">
        <v>200153629</v>
      </c>
      <c r="B431">
        <v>11</v>
      </c>
      <c r="C431" s="9">
        <v>144.953</v>
      </c>
      <c r="D431" s="9">
        <v>144.99600000000001</v>
      </c>
    </row>
    <row r="432" spans="1:4" x14ac:dyDescent="0.2">
      <c r="A432">
        <v>200153629</v>
      </c>
      <c r="B432">
        <v>11</v>
      </c>
      <c r="C432" s="9">
        <v>144.97900000000001</v>
      </c>
      <c r="D432" s="9">
        <v>145.023</v>
      </c>
    </row>
    <row r="433" spans="1:4" x14ac:dyDescent="0.2">
      <c r="A433">
        <v>200153629</v>
      </c>
      <c r="B433">
        <v>11</v>
      </c>
      <c r="C433" s="9">
        <v>145.04599999999999</v>
      </c>
      <c r="D433" s="9">
        <v>145.04900000000001</v>
      </c>
    </row>
    <row r="434" spans="1:4" x14ac:dyDescent="0.2">
      <c r="A434">
        <v>200153629</v>
      </c>
      <c r="B434">
        <v>11</v>
      </c>
      <c r="C434" s="9">
        <v>145.054</v>
      </c>
      <c r="D434" s="9">
        <v>144.976</v>
      </c>
    </row>
    <row r="435" spans="1:4" x14ac:dyDescent="0.2">
      <c r="A435">
        <v>200152960</v>
      </c>
      <c r="B435">
        <v>1</v>
      </c>
      <c r="C435" s="9">
        <v>153.96199999999999</v>
      </c>
      <c r="D435" s="9">
        <v>154.06100000000001</v>
      </c>
    </row>
    <row r="436" spans="1:4" x14ac:dyDescent="0.2">
      <c r="A436">
        <v>200152960</v>
      </c>
      <c r="B436">
        <v>2</v>
      </c>
      <c r="C436" s="9">
        <v>154.048</v>
      </c>
      <c r="D436" s="9">
        <v>154.09899999999999</v>
      </c>
    </row>
    <row r="437" spans="1:4" x14ac:dyDescent="0.2">
      <c r="A437">
        <v>200152960</v>
      </c>
      <c r="B437">
        <v>3</v>
      </c>
      <c r="C437" s="9">
        <v>154.13399999999999</v>
      </c>
      <c r="D437" s="9">
        <v>154.114</v>
      </c>
    </row>
    <row r="438" spans="1:4" x14ac:dyDescent="0.2">
      <c r="A438">
        <v>200152960</v>
      </c>
      <c r="B438">
        <v>4</v>
      </c>
      <c r="C438" s="9">
        <v>153.86600000000001</v>
      </c>
      <c r="D438" s="9">
        <v>153.893</v>
      </c>
    </row>
    <row r="439" spans="1:4" x14ac:dyDescent="0.2">
      <c r="A439">
        <v>200152960</v>
      </c>
      <c r="B439">
        <v>5</v>
      </c>
      <c r="C439" s="9">
        <v>154.24700000000001</v>
      </c>
      <c r="D439" s="9">
        <v>154.42400000000001</v>
      </c>
    </row>
    <row r="440" spans="1:4" x14ac:dyDescent="0.2">
      <c r="A440">
        <v>200152960</v>
      </c>
      <c r="B440">
        <v>6</v>
      </c>
      <c r="C440" s="9">
        <v>153.99199999999999</v>
      </c>
      <c r="D440" s="9">
        <v>153.91800000000001</v>
      </c>
    </row>
    <row r="441" spans="1:4" x14ac:dyDescent="0.2">
      <c r="A441">
        <v>200152960</v>
      </c>
      <c r="B441">
        <v>7</v>
      </c>
      <c r="C441" s="9">
        <v>154.28100000000001</v>
      </c>
      <c r="D441" s="9">
        <v>154.30199999999999</v>
      </c>
    </row>
    <row r="442" spans="1:4" x14ac:dyDescent="0.2">
      <c r="A442">
        <v>200153629</v>
      </c>
      <c r="B442">
        <v>1</v>
      </c>
      <c r="C442" s="9">
        <v>144.952</v>
      </c>
      <c r="D442" s="9">
        <v>145.119</v>
      </c>
    </row>
    <row r="443" spans="1:4" x14ac:dyDescent="0.2">
      <c r="A443">
        <v>200153629</v>
      </c>
      <c r="B443">
        <v>1</v>
      </c>
      <c r="C443" s="9">
        <v>144.91999999999999</v>
      </c>
      <c r="D443" s="9">
        <v>145.22399999999999</v>
      </c>
    </row>
    <row r="444" spans="1:4" x14ac:dyDescent="0.2">
      <c r="A444">
        <v>200153629</v>
      </c>
      <c r="B444">
        <v>1</v>
      </c>
      <c r="C444" s="9">
        <v>144.84200000000001</v>
      </c>
      <c r="D444" s="9">
        <v>144.89500000000001</v>
      </c>
    </row>
    <row r="445" spans="1:4" x14ac:dyDescent="0.2">
      <c r="A445">
        <v>200153629</v>
      </c>
      <c r="B445">
        <v>1</v>
      </c>
      <c r="C445" s="9">
        <v>144.905</v>
      </c>
      <c r="D445" s="9">
        <v>145.05099999999999</v>
      </c>
    </row>
    <row r="446" spans="1:4" x14ac:dyDescent="0.2">
      <c r="A446">
        <v>200153629</v>
      </c>
      <c r="B446">
        <v>1</v>
      </c>
      <c r="C446" s="9">
        <v>145.04499999999999</v>
      </c>
      <c r="D446" s="9">
        <v>145.047</v>
      </c>
    </row>
    <row r="447" spans="1:4" x14ac:dyDescent="0.2">
      <c r="A447">
        <v>200153629</v>
      </c>
      <c r="B447">
        <v>2</v>
      </c>
      <c r="C447" s="9">
        <v>145.035</v>
      </c>
      <c r="D447" s="9">
        <v>144.98400000000001</v>
      </c>
    </row>
    <row r="448" spans="1:4" x14ac:dyDescent="0.2">
      <c r="A448">
        <v>200153629</v>
      </c>
      <c r="B448">
        <v>2</v>
      </c>
      <c r="C448" s="9">
        <v>145.11199999999999</v>
      </c>
      <c r="D448" s="9">
        <v>145.33199999999999</v>
      </c>
    </row>
    <row r="449" spans="1:4" x14ac:dyDescent="0.2">
      <c r="A449">
        <v>200153629</v>
      </c>
      <c r="B449">
        <v>2</v>
      </c>
      <c r="C449" s="9">
        <v>145.01499999999999</v>
      </c>
      <c r="D449" s="9">
        <v>145.04499999999999</v>
      </c>
    </row>
    <row r="450" spans="1:4" x14ac:dyDescent="0.2">
      <c r="A450">
        <v>200153629</v>
      </c>
      <c r="B450">
        <v>2</v>
      </c>
      <c r="C450" s="9">
        <v>145.52500000000001</v>
      </c>
      <c r="D450" s="9">
        <v>145.20599999999999</v>
      </c>
    </row>
    <row r="451" spans="1:4" x14ac:dyDescent="0.2">
      <c r="A451">
        <v>200153629</v>
      </c>
      <c r="B451">
        <v>2</v>
      </c>
      <c r="C451" s="9">
        <v>145.54300000000001</v>
      </c>
      <c r="D451" s="9">
        <v>144.88900000000001</v>
      </c>
    </row>
    <row r="452" spans="1:4" x14ac:dyDescent="0.2">
      <c r="A452">
        <v>200153629</v>
      </c>
      <c r="B452">
        <v>3</v>
      </c>
      <c r="C452" s="9">
        <v>145.54499999999999</v>
      </c>
      <c r="D452" s="9">
        <v>144.91999999999999</v>
      </c>
    </row>
    <row r="453" spans="1:4" x14ac:dyDescent="0.2">
      <c r="A453">
        <v>200153629</v>
      </c>
      <c r="B453">
        <v>3</v>
      </c>
      <c r="C453" s="9">
        <v>145.56200000000001</v>
      </c>
      <c r="D453" s="9">
        <v>144.91800000000001</v>
      </c>
    </row>
    <row r="454" spans="1:4" x14ac:dyDescent="0.2">
      <c r="A454">
        <v>200153629</v>
      </c>
      <c r="B454">
        <v>3</v>
      </c>
      <c r="C454" s="9">
        <v>144.917</v>
      </c>
      <c r="D454" s="9">
        <v>144.67699999999999</v>
      </c>
    </row>
    <row r="455" spans="1:4" x14ac:dyDescent="0.2">
      <c r="A455">
        <v>200153629</v>
      </c>
      <c r="B455">
        <v>3</v>
      </c>
      <c r="C455" s="9">
        <v>144.904</v>
      </c>
      <c r="D455" s="9">
        <v>144.66800000000001</v>
      </c>
    </row>
    <row r="456" spans="1:4" x14ac:dyDescent="0.2">
      <c r="A456">
        <v>200153629</v>
      </c>
      <c r="B456">
        <v>3</v>
      </c>
      <c r="C456" s="9">
        <v>144.88499999999999</v>
      </c>
      <c r="D456" s="9">
        <v>145.08799999999999</v>
      </c>
    </row>
    <row r="457" spans="1:4" x14ac:dyDescent="0.2">
      <c r="A457">
        <v>200153629</v>
      </c>
      <c r="B457">
        <v>4</v>
      </c>
      <c r="C457" s="9">
        <v>144.93</v>
      </c>
      <c r="D457" s="9">
        <v>145.02699999999999</v>
      </c>
    </row>
    <row r="458" spans="1:4" x14ac:dyDescent="0.2">
      <c r="A458">
        <v>200153629</v>
      </c>
      <c r="B458">
        <v>4</v>
      </c>
      <c r="C458" s="9">
        <v>144.935</v>
      </c>
      <c r="D458" s="9">
        <v>145.16499999999999</v>
      </c>
    </row>
    <row r="459" spans="1:4" x14ac:dyDescent="0.2">
      <c r="A459">
        <v>200153629</v>
      </c>
      <c r="B459">
        <v>4</v>
      </c>
      <c r="C459" s="9">
        <v>144.959</v>
      </c>
      <c r="D459" s="9">
        <v>144.93199999999999</v>
      </c>
    </row>
    <row r="460" spans="1:4" x14ac:dyDescent="0.2">
      <c r="A460">
        <v>200153629</v>
      </c>
      <c r="B460">
        <v>4</v>
      </c>
      <c r="C460" s="9">
        <v>144.92699999999999</v>
      </c>
      <c r="D460" s="9">
        <v>145.03</v>
      </c>
    </row>
    <row r="461" spans="1:4" x14ac:dyDescent="0.2">
      <c r="A461">
        <v>200153629</v>
      </c>
      <c r="B461">
        <v>4</v>
      </c>
      <c r="C461" s="9">
        <v>144.94999999999999</v>
      </c>
      <c r="D461" s="9">
        <v>145.25800000000001</v>
      </c>
    </row>
    <row r="462" spans="1:4" x14ac:dyDescent="0.2">
      <c r="A462">
        <v>200153629</v>
      </c>
      <c r="B462">
        <v>5</v>
      </c>
      <c r="C462" s="9">
        <v>145.00299999999999</v>
      </c>
      <c r="D462" s="9">
        <v>145.202</v>
      </c>
    </row>
    <row r="463" spans="1:4" x14ac:dyDescent="0.2">
      <c r="A463">
        <v>200153629</v>
      </c>
      <c r="B463">
        <v>5</v>
      </c>
      <c r="C463" s="9">
        <v>145.024</v>
      </c>
      <c r="D463" s="9">
        <v>145.208</v>
      </c>
    </row>
    <row r="464" spans="1:4" x14ac:dyDescent="0.2">
      <c r="A464">
        <v>200153629</v>
      </c>
      <c r="B464">
        <v>5</v>
      </c>
      <c r="C464" s="9">
        <v>145.11699999999999</v>
      </c>
      <c r="D464" s="9">
        <v>145.20500000000001</v>
      </c>
    </row>
    <row r="465" spans="1:4" x14ac:dyDescent="0.2">
      <c r="A465">
        <v>200153629</v>
      </c>
      <c r="B465">
        <v>5</v>
      </c>
      <c r="C465" s="9">
        <v>144.959</v>
      </c>
      <c r="D465" s="9">
        <v>145.11799999999999</v>
      </c>
    </row>
    <row r="466" spans="1:4" x14ac:dyDescent="0.2">
      <c r="A466">
        <v>200153629</v>
      </c>
      <c r="B466">
        <v>5</v>
      </c>
      <c r="C466" s="9">
        <v>145.167</v>
      </c>
      <c r="D466" s="9">
        <v>145.24</v>
      </c>
    </row>
    <row r="467" spans="1:4" x14ac:dyDescent="0.2">
      <c r="A467">
        <v>200153629</v>
      </c>
      <c r="B467">
        <v>6</v>
      </c>
      <c r="C467" s="9">
        <v>145.148</v>
      </c>
      <c r="D467" s="9">
        <v>145.23400000000001</v>
      </c>
    </row>
    <row r="468" spans="1:4" x14ac:dyDescent="0.2">
      <c r="A468">
        <v>200153629</v>
      </c>
      <c r="B468">
        <v>6</v>
      </c>
      <c r="C468" s="9">
        <v>145.13200000000001</v>
      </c>
      <c r="D468" s="9">
        <v>145.334</v>
      </c>
    </row>
    <row r="469" spans="1:4" x14ac:dyDescent="0.2">
      <c r="A469">
        <v>200153629</v>
      </c>
      <c r="B469">
        <v>6</v>
      </c>
      <c r="C469" s="9">
        <v>145.19499999999999</v>
      </c>
      <c r="D469" s="9">
        <v>145.31299999999999</v>
      </c>
    </row>
    <row r="470" spans="1:4" x14ac:dyDescent="0.2">
      <c r="A470">
        <v>200153629</v>
      </c>
      <c r="B470">
        <v>6</v>
      </c>
      <c r="C470" s="9">
        <v>144.953</v>
      </c>
      <c r="D470" s="9">
        <v>145.08199999999999</v>
      </c>
    </row>
    <row r="471" spans="1:4" x14ac:dyDescent="0.2">
      <c r="A471">
        <v>200153629</v>
      </c>
      <c r="B471">
        <v>6</v>
      </c>
      <c r="C471" s="9">
        <v>144.88399999999999</v>
      </c>
      <c r="D471" s="9">
        <v>145.029</v>
      </c>
    </row>
    <row r="472" spans="1:4" x14ac:dyDescent="0.2">
      <c r="A472">
        <v>200153629</v>
      </c>
      <c r="B472">
        <v>7</v>
      </c>
      <c r="C472" s="9">
        <v>145.012</v>
      </c>
      <c r="D472" s="9">
        <v>145.14099999999999</v>
      </c>
    </row>
    <row r="473" spans="1:4" x14ac:dyDescent="0.2">
      <c r="A473">
        <v>200153629</v>
      </c>
      <c r="B473">
        <v>7</v>
      </c>
      <c r="C473" s="9">
        <v>144.92099999999999</v>
      </c>
      <c r="D473" s="9">
        <v>145.09100000000001</v>
      </c>
    </row>
    <row r="474" spans="1:4" x14ac:dyDescent="0.2">
      <c r="A474">
        <v>200153629</v>
      </c>
      <c r="B474">
        <v>7</v>
      </c>
      <c r="C474" s="9">
        <v>145.21299999999999</v>
      </c>
      <c r="D474" s="9">
        <v>144.86199999999999</v>
      </c>
    </row>
    <row r="475" spans="1:4" x14ac:dyDescent="0.2">
      <c r="A475">
        <v>200153629</v>
      </c>
      <c r="B475">
        <v>7</v>
      </c>
      <c r="C475" s="9">
        <v>145.221</v>
      </c>
      <c r="D475" s="9">
        <v>144.74100000000001</v>
      </c>
    </row>
    <row r="476" spans="1:4" x14ac:dyDescent="0.2">
      <c r="A476">
        <v>200153629</v>
      </c>
      <c r="B476">
        <v>8</v>
      </c>
      <c r="C476" s="9">
        <v>145.304</v>
      </c>
      <c r="D476" s="9">
        <v>144.738</v>
      </c>
    </row>
    <row r="477" spans="1:4" x14ac:dyDescent="0.2">
      <c r="A477">
        <v>200153629</v>
      </c>
      <c r="B477">
        <v>8</v>
      </c>
      <c r="C477" s="9">
        <v>145.202</v>
      </c>
      <c r="D477" s="9">
        <v>144.816</v>
      </c>
    </row>
    <row r="478" spans="1:4" x14ac:dyDescent="0.2">
      <c r="A478">
        <v>200153629</v>
      </c>
      <c r="B478">
        <v>8</v>
      </c>
      <c r="C478" s="9">
        <v>145.21600000000001</v>
      </c>
      <c r="D478" s="9">
        <v>144.79900000000001</v>
      </c>
    </row>
    <row r="479" spans="1:4" x14ac:dyDescent="0.2">
      <c r="A479">
        <v>200153629</v>
      </c>
      <c r="B479">
        <v>8</v>
      </c>
      <c r="C479" s="9">
        <v>145.25299999999999</v>
      </c>
      <c r="D479" s="9">
        <v>144.90199999999999</v>
      </c>
    </row>
    <row r="480" spans="1:4" x14ac:dyDescent="0.2">
      <c r="A480">
        <v>200153629</v>
      </c>
      <c r="B480">
        <v>9</v>
      </c>
      <c r="C480" s="9">
        <v>144.876</v>
      </c>
      <c r="D480" s="9">
        <v>145.28399999999999</v>
      </c>
    </row>
    <row r="481" spans="1:4" x14ac:dyDescent="0.2">
      <c r="A481">
        <v>200153629</v>
      </c>
      <c r="B481">
        <v>9</v>
      </c>
      <c r="C481" s="9">
        <v>144.977</v>
      </c>
      <c r="D481" s="9">
        <v>145.29400000000001</v>
      </c>
    </row>
    <row r="482" spans="1:4" x14ac:dyDescent="0.2">
      <c r="A482">
        <v>200153629</v>
      </c>
      <c r="B482">
        <v>9</v>
      </c>
      <c r="C482" s="9">
        <v>145.309</v>
      </c>
      <c r="D482" s="9">
        <v>145.35300000000001</v>
      </c>
    </row>
    <row r="483" spans="1:4" x14ac:dyDescent="0.2">
      <c r="A483">
        <v>200153629</v>
      </c>
      <c r="B483">
        <v>9</v>
      </c>
      <c r="C483" s="9">
        <v>145.01499999999999</v>
      </c>
      <c r="D483" s="9">
        <v>145.26599999999999</v>
      </c>
    </row>
    <row r="484" spans="1:4" x14ac:dyDescent="0.2">
      <c r="A484">
        <v>200153629</v>
      </c>
      <c r="B484">
        <v>10</v>
      </c>
      <c r="C484" s="9">
        <v>145.00299999999999</v>
      </c>
      <c r="D484" s="9">
        <v>145.21100000000001</v>
      </c>
    </row>
    <row r="485" spans="1:4" x14ac:dyDescent="0.2">
      <c r="A485">
        <v>200153629</v>
      </c>
      <c r="B485">
        <v>10</v>
      </c>
      <c r="C485" s="9">
        <v>145.08199999999999</v>
      </c>
      <c r="D485" s="9">
        <v>145.12200000000001</v>
      </c>
    </row>
    <row r="486" spans="1:4" x14ac:dyDescent="0.2">
      <c r="A486">
        <v>200153629</v>
      </c>
      <c r="B486">
        <v>10</v>
      </c>
      <c r="C486" s="9">
        <v>145.20699999999999</v>
      </c>
      <c r="D486" s="9">
        <v>144.84700000000001</v>
      </c>
    </row>
    <row r="487" spans="1:4" x14ac:dyDescent="0.2">
      <c r="A487">
        <v>200153629</v>
      </c>
      <c r="B487">
        <v>10</v>
      </c>
      <c r="C487" s="9">
        <v>145.00200000000001</v>
      </c>
      <c r="D487" s="9">
        <v>144.99600000000001</v>
      </c>
    </row>
    <row r="488" spans="1:4" x14ac:dyDescent="0.2">
      <c r="A488">
        <v>200153629</v>
      </c>
      <c r="B488">
        <v>11</v>
      </c>
      <c r="C488" s="9">
        <v>144.953</v>
      </c>
      <c r="D488" s="9">
        <v>144.99600000000001</v>
      </c>
    </row>
    <row r="489" spans="1:4" x14ac:dyDescent="0.2">
      <c r="A489">
        <v>200153629</v>
      </c>
      <c r="B489">
        <v>11</v>
      </c>
      <c r="C489" s="9">
        <v>144.97900000000001</v>
      </c>
      <c r="D489" s="9">
        <v>145.023</v>
      </c>
    </row>
    <row r="490" spans="1:4" x14ac:dyDescent="0.2">
      <c r="A490">
        <v>200153629</v>
      </c>
      <c r="B490">
        <v>11</v>
      </c>
      <c r="C490" s="9">
        <v>145.04599999999999</v>
      </c>
      <c r="D490" s="9">
        <v>145.04900000000001</v>
      </c>
    </row>
    <row r="491" spans="1:4" x14ac:dyDescent="0.2">
      <c r="A491">
        <v>200153629</v>
      </c>
      <c r="B491">
        <v>11</v>
      </c>
      <c r="C491" s="9">
        <v>145.054</v>
      </c>
      <c r="D491" s="9">
        <v>144.976</v>
      </c>
    </row>
    <row r="492" spans="1:4" x14ac:dyDescent="0.2">
      <c r="A492">
        <v>200152959</v>
      </c>
      <c r="B492">
        <v>1</v>
      </c>
      <c r="C492" s="9">
        <v>110.02500000000001</v>
      </c>
      <c r="D492" s="9">
        <v>110.039</v>
      </c>
    </row>
    <row r="493" spans="1:4" x14ac:dyDescent="0.2">
      <c r="A493">
        <v>200152959</v>
      </c>
      <c r="B493">
        <v>2</v>
      </c>
      <c r="C493" s="9">
        <v>110.217</v>
      </c>
      <c r="D493" s="9">
        <v>110.2</v>
      </c>
    </row>
    <row r="494" spans="1:4" x14ac:dyDescent="0.2">
      <c r="A494">
        <v>200152959</v>
      </c>
      <c r="B494">
        <v>3</v>
      </c>
      <c r="C494" s="9">
        <v>109.971</v>
      </c>
      <c r="D494" s="9">
        <v>109.961</v>
      </c>
    </row>
    <row r="495" spans="1:4" x14ac:dyDescent="0.2">
      <c r="A495">
        <v>200152959</v>
      </c>
      <c r="B495">
        <v>4</v>
      </c>
      <c r="C495" s="9">
        <v>109.881</v>
      </c>
      <c r="D495" s="9">
        <v>109.956</v>
      </c>
    </row>
    <row r="496" spans="1:4" x14ac:dyDescent="0.2">
      <c r="A496">
        <v>200152959</v>
      </c>
      <c r="B496">
        <v>5</v>
      </c>
      <c r="C496" s="9">
        <v>110.224</v>
      </c>
      <c r="D496" s="9">
        <v>110.366</v>
      </c>
    </row>
    <row r="497" spans="1:4" x14ac:dyDescent="0.2">
      <c r="A497">
        <v>200152959</v>
      </c>
      <c r="B497">
        <v>6</v>
      </c>
      <c r="C497" s="9">
        <v>110.015</v>
      </c>
      <c r="D497" s="9">
        <v>109.971</v>
      </c>
    </row>
    <row r="498" spans="1:4" x14ac:dyDescent="0.2">
      <c r="A498">
        <v>200152959</v>
      </c>
      <c r="B498">
        <v>7</v>
      </c>
      <c r="C498" s="9">
        <v>110.155</v>
      </c>
      <c r="D498" s="9">
        <v>110.14</v>
      </c>
    </row>
    <row r="499" spans="1:4" x14ac:dyDescent="0.2">
      <c r="A499">
        <v>200152959</v>
      </c>
      <c r="B499">
        <v>8</v>
      </c>
      <c r="C499" s="9">
        <v>110.05800000000001</v>
      </c>
      <c r="D499" s="9">
        <v>110.13</v>
      </c>
    </row>
    <row r="500" spans="1:4" x14ac:dyDescent="0.2">
      <c r="A500">
        <v>200152959</v>
      </c>
      <c r="B500">
        <v>9</v>
      </c>
      <c r="C500" s="9">
        <v>110.047</v>
      </c>
      <c r="D500" s="9">
        <v>110.114</v>
      </c>
    </row>
    <row r="501" spans="1:4" x14ac:dyDescent="0.2">
      <c r="A501">
        <v>200152959</v>
      </c>
      <c r="B501">
        <v>10</v>
      </c>
      <c r="C501" s="9">
        <v>109.992</v>
      </c>
      <c r="D501" s="9">
        <v>109.889</v>
      </c>
    </row>
    <row r="502" spans="1:4" x14ac:dyDescent="0.2">
      <c r="A502">
        <v>200152959</v>
      </c>
      <c r="B502">
        <v>11</v>
      </c>
      <c r="C502" s="9">
        <v>110.301</v>
      </c>
      <c r="D502" s="9">
        <v>110.214</v>
      </c>
    </row>
    <row r="503" spans="1:4" x14ac:dyDescent="0.2">
      <c r="A503">
        <v>200152959</v>
      </c>
      <c r="B503">
        <v>12</v>
      </c>
      <c r="C503" s="9">
        <v>110.09099999999999</v>
      </c>
      <c r="D503" s="9">
        <v>110.09399999999999</v>
      </c>
    </row>
    <row r="504" spans="1:4" x14ac:dyDescent="0.2">
      <c r="A504">
        <v>200154185</v>
      </c>
      <c r="B504">
        <v>1</v>
      </c>
      <c r="C504" s="9">
        <v>54.116999999999997</v>
      </c>
      <c r="D504" s="9">
        <v>54.377000000000002</v>
      </c>
    </row>
    <row r="505" spans="1:4" x14ac:dyDescent="0.2">
      <c r="A505">
        <v>200154185</v>
      </c>
      <c r="B505">
        <v>2</v>
      </c>
      <c r="C505" s="9">
        <v>54.404000000000003</v>
      </c>
      <c r="D505" s="9">
        <v>54.036000000000001</v>
      </c>
    </row>
    <row r="506" spans="1:4" x14ac:dyDescent="0.2">
      <c r="A506">
        <v>200154185</v>
      </c>
      <c r="B506">
        <v>3</v>
      </c>
      <c r="C506" s="9">
        <v>53.948999999999998</v>
      </c>
      <c r="D506" s="9">
        <v>54.301000000000002</v>
      </c>
    </row>
    <row r="507" spans="1:4" x14ac:dyDescent="0.2">
      <c r="A507">
        <v>200154185</v>
      </c>
      <c r="B507">
        <v>4</v>
      </c>
      <c r="C507" s="9">
        <v>54.186999999999998</v>
      </c>
      <c r="D507" s="9">
        <v>53.98</v>
      </c>
    </row>
    <row r="508" spans="1:4" x14ac:dyDescent="0.2">
      <c r="A508">
        <v>200154185</v>
      </c>
      <c r="B508">
        <v>5</v>
      </c>
      <c r="C508" s="9">
        <v>54.195999999999998</v>
      </c>
      <c r="D508" s="9">
        <v>54.542999999999999</v>
      </c>
    </row>
    <row r="509" spans="1:4" x14ac:dyDescent="0.2">
      <c r="A509">
        <v>200154185</v>
      </c>
      <c r="B509">
        <v>6</v>
      </c>
      <c r="C509" s="9">
        <v>54.063000000000002</v>
      </c>
      <c r="D509" s="9">
        <v>54.430999999999997</v>
      </c>
    </row>
    <row r="510" spans="1:4" x14ac:dyDescent="0.2">
      <c r="A510">
        <v>200154185</v>
      </c>
      <c r="B510">
        <v>7</v>
      </c>
      <c r="C510" s="9">
        <v>54.316000000000003</v>
      </c>
      <c r="D510" s="9">
        <v>54.37</v>
      </c>
    </row>
    <row r="511" spans="1:4" x14ac:dyDescent="0.2">
      <c r="A511">
        <v>200154185</v>
      </c>
      <c r="B511">
        <v>8</v>
      </c>
      <c r="C511" s="9">
        <v>54.107999999999997</v>
      </c>
      <c r="D511" s="9">
        <v>54.353999999999999</v>
      </c>
    </row>
    <row r="512" spans="1:4" x14ac:dyDescent="0.2">
      <c r="A512">
        <v>200154185</v>
      </c>
      <c r="B512">
        <v>9</v>
      </c>
      <c r="C512" s="9">
        <v>54.003999999999998</v>
      </c>
      <c r="D512" s="9">
        <v>54.042999999999999</v>
      </c>
    </row>
    <row r="513" spans="1:4" x14ac:dyDescent="0.2">
      <c r="A513">
        <v>200154185</v>
      </c>
      <c r="B513">
        <v>10</v>
      </c>
      <c r="C513" s="9">
        <v>54.593000000000004</v>
      </c>
      <c r="D513" s="9">
        <v>54.304000000000002</v>
      </c>
    </row>
    <row r="514" spans="1:4" x14ac:dyDescent="0.2">
      <c r="A514">
        <v>200154185</v>
      </c>
      <c r="B514">
        <v>11</v>
      </c>
      <c r="C514" s="9">
        <v>53.945999999999998</v>
      </c>
      <c r="D514" s="9">
        <v>54.066000000000003</v>
      </c>
    </row>
    <row r="515" spans="1:4" x14ac:dyDescent="0.2">
      <c r="A515">
        <v>200154185</v>
      </c>
      <c r="B515">
        <v>12</v>
      </c>
      <c r="C515" s="9">
        <v>54.49</v>
      </c>
      <c r="D515" s="9">
        <v>54.405000000000001</v>
      </c>
    </row>
    <row r="516" spans="1:4" x14ac:dyDescent="0.2">
      <c r="A516">
        <v>200154185</v>
      </c>
      <c r="B516">
        <v>13</v>
      </c>
      <c r="C516" s="9">
        <v>54.212000000000003</v>
      </c>
      <c r="D516" s="9">
        <v>54.301000000000002</v>
      </c>
    </row>
    <row r="517" spans="1:4" x14ac:dyDescent="0.2">
      <c r="A517">
        <v>200154185</v>
      </c>
      <c r="B517">
        <v>14</v>
      </c>
      <c r="C517" s="9">
        <v>54.253</v>
      </c>
      <c r="D517" s="9">
        <v>54.124000000000002</v>
      </c>
    </row>
    <row r="518" spans="1:4" x14ac:dyDescent="0.2">
      <c r="A518">
        <v>200154185</v>
      </c>
      <c r="B518">
        <v>15</v>
      </c>
      <c r="C518" s="9">
        <v>54.225000000000001</v>
      </c>
      <c r="D518" s="9">
        <v>54.776000000000003</v>
      </c>
    </row>
    <row r="519" spans="1:4" x14ac:dyDescent="0.2">
      <c r="A519">
        <v>200153630</v>
      </c>
      <c r="B519">
        <v>1</v>
      </c>
      <c r="C519" s="9">
        <v>144.97200000000001</v>
      </c>
      <c r="D519" s="9">
        <v>144.91999999999999</v>
      </c>
    </row>
    <row r="520" spans="1:4" x14ac:dyDescent="0.2">
      <c r="A520">
        <v>200153630</v>
      </c>
      <c r="B520">
        <v>1</v>
      </c>
      <c r="C520" s="9">
        <v>144.97900000000001</v>
      </c>
      <c r="D520" s="9">
        <v>144.93700000000001</v>
      </c>
    </row>
    <row r="521" spans="1:4" x14ac:dyDescent="0.2">
      <c r="A521">
        <v>200153630</v>
      </c>
      <c r="B521">
        <v>1</v>
      </c>
      <c r="C521" s="9">
        <v>144.94399999999999</v>
      </c>
      <c r="D521" s="9">
        <v>145.15600000000001</v>
      </c>
    </row>
    <row r="522" spans="1:4" x14ac:dyDescent="0.2">
      <c r="A522">
        <v>200153630</v>
      </c>
      <c r="B522">
        <v>1</v>
      </c>
      <c r="C522" s="9">
        <v>145.08799999999999</v>
      </c>
      <c r="D522" s="9">
        <v>145.16200000000001</v>
      </c>
    </row>
    <row r="523" spans="1:4" x14ac:dyDescent="0.2">
      <c r="A523">
        <v>200153630</v>
      </c>
      <c r="B523">
        <v>1</v>
      </c>
      <c r="C523" s="9">
        <v>144.81</v>
      </c>
      <c r="D523" s="9">
        <v>145.40600000000001</v>
      </c>
    </row>
    <row r="524" spans="1:4" x14ac:dyDescent="0.2">
      <c r="A524">
        <v>200153630</v>
      </c>
      <c r="B524">
        <v>2</v>
      </c>
      <c r="C524" s="9">
        <v>145.02799999999999</v>
      </c>
      <c r="D524" s="9">
        <v>145.476</v>
      </c>
    </row>
    <row r="525" spans="1:4" x14ac:dyDescent="0.2">
      <c r="A525">
        <v>200153630</v>
      </c>
      <c r="B525">
        <v>2</v>
      </c>
      <c r="C525" s="9">
        <v>145.03100000000001</v>
      </c>
      <c r="D525" s="9">
        <v>144.97300000000001</v>
      </c>
    </row>
    <row r="526" spans="1:4" x14ac:dyDescent="0.2">
      <c r="A526">
        <v>200153630</v>
      </c>
      <c r="B526">
        <v>2</v>
      </c>
      <c r="C526" s="9">
        <v>145.08199999999999</v>
      </c>
      <c r="D526" s="9">
        <v>144.876</v>
      </c>
    </row>
    <row r="527" spans="1:4" x14ac:dyDescent="0.2">
      <c r="A527">
        <v>200153630</v>
      </c>
      <c r="B527">
        <v>2</v>
      </c>
      <c r="C527" s="9">
        <v>145.227</v>
      </c>
      <c r="D527" s="9">
        <v>145.13800000000001</v>
      </c>
    </row>
    <row r="528" spans="1:4" x14ac:dyDescent="0.2">
      <c r="A528">
        <v>200153630</v>
      </c>
      <c r="B528">
        <v>2</v>
      </c>
      <c r="C528" s="9">
        <v>145.08799999999999</v>
      </c>
      <c r="D528" s="9">
        <v>145.41999999999999</v>
      </c>
    </row>
    <row r="529" spans="1:4" x14ac:dyDescent="0.2">
      <c r="A529">
        <v>200153630</v>
      </c>
      <c r="B529">
        <v>3</v>
      </c>
      <c r="C529" s="9">
        <v>145.12</v>
      </c>
      <c r="D529" s="9">
        <v>145.32</v>
      </c>
    </row>
    <row r="530" spans="1:4" x14ac:dyDescent="0.2">
      <c r="A530">
        <v>200153630</v>
      </c>
      <c r="B530">
        <v>3</v>
      </c>
      <c r="C530" s="9">
        <v>145.11799999999999</v>
      </c>
      <c r="D530" s="9">
        <v>145.16900000000001</v>
      </c>
    </row>
    <row r="531" spans="1:4" x14ac:dyDescent="0.2">
      <c r="A531">
        <v>200153630</v>
      </c>
      <c r="B531">
        <v>3</v>
      </c>
      <c r="C531" s="9">
        <v>145.029</v>
      </c>
      <c r="D531" s="9">
        <v>145.09299999999999</v>
      </c>
    </row>
    <row r="532" spans="1:4" x14ac:dyDescent="0.2">
      <c r="A532">
        <v>200153630</v>
      </c>
      <c r="B532">
        <v>3</v>
      </c>
      <c r="C532" s="9">
        <v>145.084</v>
      </c>
      <c r="D532" s="9">
        <v>144.96799999999999</v>
      </c>
    </row>
    <row r="533" spans="1:4" x14ac:dyDescent="0.2">
      <c r="A533">
        <v>200153630</v>
      </c>
      <c r="B533">
        <v>3</v>
      </c>
      <c r="C533" s="9">
        <v>144.87</v>
      </c>
      <c r="D533" s="9">
        <v>144.899</v>
      </c>
    </row>
    <row r="534" spans="1:4" x14ac:dyDescent="0.2">
      <c r="A534">
        <v>200153630</v>
      </c>
      <c r="B534">
        <v>4</v>
      </c>
      <c r="C534" s="9">
        <v>145.185</v>
      </c>
      <c r="D534" s="9">
        <v>144.84299999999999</v>
      </c>
    </row>
    <row r="535" spans="1:4" x14ac:dyDescent="0.2">
      <c r="A535">
        <v>200153630</v>
      </c>
      <c r="B535">
        <v>4</v>
      </c>
      <c r="C535" s="9">
        <v>145.27500000000001</v>
      </c>
      <c r="D535" s="9">
        <v>145.303</v>
      </c>
    </row>
    <row r="536" spans="1:4" x14ac:dyDescent="0.2">
      <c r="A536">
        <v>200153630</v>
      </c>
      <c r="B536">
        <v>4</v>
      </c>
      <c r="C536" s="9">
        <v>145.227</v>
      </c>
      <c r="D536" s="9">
        <v>145.13800000000001</v>
      </c>
    </row>
    <row r="537" spans="1:4" x14ac:dyDescent="0.2">
      <c r="A537">
        <v>200153630</v>
      </c>
      <c r="B537">
        <v>4</v>
      </c>
      <c r="C537" s="9">
        <v>145.15600000000001</v>
      </c>
      <c r="D537" s="9">
        <v>145.23099999999999</v>
      </c>
    </row>
    <row r="538" spans="1:4" x14ac:dyDescent="0.2">
      <c r="A538">
        <v>200153630</v>
      </c>
      <c r="B538">
        <v>4</v>
      </c>
      <c r="C538" s="9">
        <v>145.13</v>
      </c>
      <c r="D538" s="9">
        <v>145.27099999999999</v>
      </c>
    </row>
    <row r="539" spans="1:4" x14ac:dyDescent="0.2">
      <c r="A539">
        <v>200153630</v>
      </c>
      <c r="B539">
        <v>5</v>
      </c>
      <c r="C539" s="9">
        <v>145.21299999999999</v>
      </c>
      <c r="D539" s="9">
        <v>145.233</v>
      </c>
    </row>
    <row r="540" spans="1:4" x14ac:dyDescent="0.2">
      <c r="A540">
        <v>200153630</v>
      </c>
      <c r="B540">
        <v>5</v>
      </c>
      <c r="C540" s="9">
        <v>145.15899999999999</v>
      </c>
      <c r="D540" s="9">
        <v>145.25299999999999</v>
      </c>
    </row>
    <row r="541" spans="1:4" x14ac:dyDescent="0.2">
      <c r="A541">
        <v>200153630</v>
      </c>
      <c r="B541">
        <v>5</v>
      </c>
      <c r="C541" s="9">
        <v>145.161</v>
      </c>
      <c r="D541" s="9">
        <v>145.459</v>
      </c>
    </row>
    <row r="542" spans="1:4" x14ac:dyDescent="0.2">
      <c r="A542">
        <v>200153630</v>
      </c>
      <c r="B542">
        <v>5</v>
      </c>
      <c r="C542" s="9">
        <v>145.197</v>
      </c>
      <c r="D542" s="9">
        <v>145.011</v>
      </c>
    </row>
    <row r="543" spans="1:4" x14ac:dyDescent="0.2">
      <c r="A543">
        <v>200153630</v>
      </c>
      <c r="B543">
        <v>5</v>
      </c>
      <c r="C543" s="9">
        <v>145.053</v>
      </c>
      <c r="D543" s="9">
        <v>144.97499999999999</v>
      </c>
    </row>
    <row r="544" spans="1:4" x14ac:dyDescent="0.2">
      <c r="A544">
        <v>200153630</v>
      </c>
      <c r="B544">
        <v>6</v>
      </c>
      <c r="C544" s="9">
        <v>145.05799999999999</v>
      </c>
      <c r="D544" s="9">
        <v>144.94200000000001</v>
      </c>
    </row>
    <row r="545" spans="1:4" x14ac:dyDescent="0.2">
      <c r="A545">
        <v>200153630</v>
      </c>
      <c r="B545">
        <v>6</v>
      </c>
      <c r="C545" s="9">
        <v>145.03399999999999</v>
      </c>
      <c r="D545" s="9">
        <v>145.01499999999999</v>
      </c>
    </row>
    <row r="546" spans="1:4" x14ac:dyDescent="0.2">
      <c r="A546">
        <v>200153630</v>
      </c>
      <c r="B546">
        <v>6</v>
      </c>
      <c r="C546" s="9">
        <v>145.13200000000001</v>
      </c>
      <c r="D546" s="9">
        <v>145.27000000000001</v>
      </c>
    </row>
    <row r="547" spans="1:4" x14ac:dyDescent="0.2">
      <c r="A547">
        <v>200153630</v>
      </c>
      <c r="B547">
        <v>6</v>
      </c>
      <c r="C547" s="9">
        <v>144.88300000000001</v>
      </c>
      <c r="D547" s="9">
        <v>144.792</v>
      </c>
    </row>
    <row r="548" spans="1:4" x14ac:dyDescent="0.2">
      <c r="A548">
        <v>200153630</v>
      </c>
      <c r="B548">
        <v>6</v>
      </c>
      <c r="C548" s="9">
        <v>144.88900000000001</v>
      </c>
      <c r="D548" s="9">
        <v>144.86000000000001</v>
      </c>
    </row>
    <row r="549" spans="1:4" x14ac:dyDescent="0.2">
      <c r="A549">
        <v>200153630</v>
      </c>
      <c r="B549">
        <v>7</v>
      </c>
      <c r="C549" s="9">
        <v>144.88200000000001</v>
      </c>
      <c r="D549" s="9">
        <v>144.64400000000001</v>
      </c>
    </row>
    <row r="550" spans="1:4" x14ac:dyDescent="0.2">
      <c r="A550">
        <v>200153630</v>
      </c>
      <c r="B550">
        <v>7</v>
      </c>
      <c r="C550" s="9">
        <v>144.881</v>
      </c>
      <c r="D550" s="9">
        <v>144.852</v>
      </c>
    </row>
    <row r="551" spans="1:4" x14ac:dyDescent="0.2">
      <c r="A551">
        <v>200153630</v>
      </c>
      <c r="B551">
        <v>7</v>
      </c>
      <c r="C551" s="9">
        <v>145.05600000000001</v>
      </c>
      <c r="D551" s="9">
        <v>145.495</v>
      </c>
    </row>
    <row r="552" spans="1:4" x14ac:dyDescent="0.2">
      <c r="A552">
        <v>200153630</v>
      </c>
      <c r="B552">
        <v>7</v>
      </c>
      <c r="C552" s="9">
        <v>144.90299999999999</v>
      </c>
      <c r="D552" s="9">
        <v>145.20699999999999</v>
      </c>
    </row>
    <row r="553" spans="1:4" x14ac:dyDescent="0.2">
      <c r="A553">
        <v>200153630</v>
      </c>
      <c r="B553">
        <v>8</v>
      </c>
      <c r="C553" s="9">
        <v>144.94900000000001</v>
      </c>
      <c r="D553" s="9">
        <v>144.88399999999999</v>
      </c>
    </row>
    <row r="554" spans="1:4" x14ac:dyDescent="0.2">
      <c r="A554">
        <v>200153630</v>
      </c>
      <c r="B554">
        <v>8</v>
      </c>
      <c r="C554" s="9">
        <v>144.88499999999999</v>
      </c>
      <c r="D554" s="9">
        <v>144.88800000000001</v>
      </c>
    </row>
    <row r="555" spans="1:4" x14ac:dyDescent="0.2">
      <c r="A555">
        <v>200153630</v>
      </c>
      <c r="B555">
        <v>8</v>
      </c>
      <c r="C555" s="9">
        <v>144.88900000000001</v>
      </c>
      <c r="D555" s="9">
        <v>145.07599999999999</v>
      </c>
    </row>
    <row r="556" spans="1:4" x14ac:dyDescent="0.2">
      <c r="A556">
        <v>200153630</v>
      </c>
      <c r="B556">
        <v>8</v>
      </c>
      <c r="C556" s="9">
        <v>144.94399999999999</v>
      </c>
      <c r="D556" s="9">
        <v>144.333</v>
      </c>
    </row>
    <row r="557" spans="1:4" x14ac:dyDescent="0.2">
      <c r="A557">
        <v>200153630</v>
      </c>
      <c r="B557">
        <v>9</v>
      </c>
      <c r="C557" s="9">
        <v>145.11600000000001</v>
      </c>
      <c r="D557" s="9">
        <v>145.011</v>
      </c>
    </row>
    <row r="558" spans="1:4" x14ac:dyDescent="0.2">
      <c r="A558">
        <v>200153630</v>
      </c>
      <c r="B558">
        <v>9</v>
      </c>
      <c r="C558" s="9">
        <v>145.18199999999999</v>
      </c>
      <c r="D558" s="9">
        <v>145.161</v>
      </c>
    </row>
    <row r="559" spans="1:4" x14ac:dyDescent="0.2">
      <c r="A559">
        <v>200153630</v>
      </c>
      <c r="B559">
        <v>9</v>
      </c>
      <c r="C559" s="9">
        <v>145.27799999999999</v>
      </c>
      <c r="D559" s="9">
        <v>144.93799999999999</v>
      </c>
    </row>
    <row r="560" spans="1:4" x14ac:dyDescent="0.2">
      <c r="A560">
        <v>200153630</v>
      </c>
      <c r="B560">
        <v>9</v>
      </c>
      <c r="C560" s="9">
        <v>145.18700000000001</v>
      </c>
      <c r="D560" s="9">
        <v>145.245</v>
      </c>
    </row>
    <row r="561" spans="1:4" x14ac:dyDescent="0.2">
      <c r="A561">
        <v>200153630</v>
      </c>
      <c r="B561">
        <v>10</v>
      </c>
      <c r="C561" s="9">
        <v>145.21899999999999</v>
      </c>
      <c r="D561" s="9">
        <v>144.88800000000001</v>
      </c>
    </row>
    <row r="562" spans="1:4" x14ac:dyDescent="0.2">
      <c r="A562">
        <v>200153630</v>
      </c>
      <c r="B562">
        <v>10</v>
      </c>
      <c r="C562" s="9">
        <v>145.251</v>
      </c>
      <c r="D562" s="9">
        <v>145.00899999999999</v>
      </c>
    </row>
    <row r="563" spans="1:4" x14ac:dyDescent="0.2">
      <c r="A563">
        <v>200153630</v>
      </c>
      <c r="B563">
        <v>10</v>
      </c>
      <c r="C563" s="9">
        <v>145.18799999999999</v>
      </c>
      <c r="D563" s="9">
        <v>145.08099999999999</v>
      </c>
    </row>
    <row r="564" spans="1:4" x14ac:dyDescent="0.2">
      <c r="A564">
        <v>200153630</v>
      </c>
      <c r="B564">
        <v>10</v>
      </c>
      <c r="C564" s="9">
        <v>144.874</v>
      </c>
      <c r="D564" s="9">
        <v>145.423</v>
      </c>
    </row>
    <row r="565" spans="1:4" x14ac:dyDescent="0.2">
      <c r="A565">
        <v>200153630</v>
      </c>
      <c r="B565">
        <v>11</v>
      </c>
      <c r="C565" s="9">
        <v>145.02500000000001</v>
      </c>
      <c r="D565" s="9">
        <v>145.18899999999999</v>
      </c>
    </row>
    <row r="566" spans="1:4" x14ac:dyDescent="0.2">
      <c r="A566">
        <v>200153630</v>
      </c>
      <c r="B566">
        <v>11</v>
      </c>
      <c r="C566" s="9">
        <v>145.06399999999999</v>
      </c>
      <c r="D566" s="9">
        <v>145.054</v>
      </c>
    </row>
    <row r="567" spans="1:4" x14ac:dyDescent="0.2">
      <c r="A567">
        <v>200153630</v>
      </c>
      <c r="B567">
        <v>11</v>
      </c>
      <c r="C567" s="9">
        <v>145.214</v>
      </c>
      <c r="D567" s="9">
        <v>145.08600000000001</v>
      </c>
    </row>
    <row r="568" spans="1:4" x14ac:dyDescent="0.2">
      <c r="A568">
        <v>200153630</v>
      </c>
      <c r="B568">
        <v>11</v>
      </c>
      <c r="C568" s="9">
        <v>145.15100000000001</v>
      </c>
      <c r="D568" s="9">
        <v>145.05500000000001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85"/>
  <sheetViews>
    <sheetView workbookViewId="0">
      <selection activeCell="G31" sqref="G31"/>
    </sheetView>
  </sheetViews>
  <sheetFormatPr baseColWidth="10" defaultRowHeight="16" x14ac:dyDescent="0.2"/>
  <cols>
    <col min="1" max="1" width="10.1640625" customWidth="1"/>
    <col min="2" max="2" width="8.33203125" customWidth="1"/>
    <col min="3" max="3" width="7.83203125" customWidth="1"/>
    <col min="4" max="4" width="6.6640625" customWidth="1"/>
  </cols>
  <sheetData>
    <row r="1" spans="1:4" x14ac:dyDescent="0.2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>
        <v>200147375</v>
      </c>
      <c r="B2">
        <v>1</v>
      </c>
      <c r="C2" s="10">
        <v>116.64</v>
      </c>
      <c r="D2" s="10"/>
    </row>
    <row r="3" spans="1:4" x14ac:dyDescent="0.2">
      <c r="A3">
        <v>200147375</v>
      </c>
      <c r="B3">
        <v>2</v>
      </c>
      <c r="C3" s="10">
        <v>116.28</v>
      </c>
      <c r="D3" s="10"/>
    </row>
    <row r="4" spans="1:4" x14ac:dyDescent="0.2">
      <c r="A4">
        <v>200147375</v>
      </c>
      <c r="B4">
        <v>3</v>
      </c>
      <c r="C4" s="10">
        <v>116.49</v>
      </c>
      <c r="D4" s="10"/>
    </row>
    <row r="5" spans="1:4" x14ac:dyDescent="0.2">
      <c r="A5">
        <v>200147375</v>
      </c>
      <c r="B5">
        <v>4</v>
      </c>
      <c r="C5" s="10">
        <v>116.27</v>
      </c>
      <c r="D5" s="10"/>
    </row>
    <row r="6" spans="1:4" x14ac:dyDescent="0.2">
      <c r="A6">
        <v>200147375</v>
      </c>
      <c r="B6">
        <v>5</v>
      </c>
      <c r="C6" s="10">
        <v>116.33</v>
      </c>
      <c r="D6" s="10"/>
    </row>
    <row r="7" spans="1:4" x14ac:dyDescent="0.2">
      <c r="A7">
        <v>200147375</v>
      </c>
      <c r="B7">
        <v>6</v>
      </c>
      <c r="C7" s="10">
        <v>116.3</v>
      </c>
      <c r="D7" s="10"/>
    </row>
    <row r="8" spans="1:4" x14ac:dyDescent="0.2">
      <c r="A8">
        <v>200147375</v>
      </c>
      <c r="B8">
        <v>7</v>
      </c>
      <c r="C8" s="10">
        <v>116.48</v>
      </c>
      <c r="D8" s="10"/>
    </row>
    <row r="9" spans="1:4" x14ac:dyDescent="0.2">
      <c r="A9">
        <v>200147375</v>
      </c>
      <c r="B9">
        <v>8</v>
      </c>
      <c r="C9" s="10">
        <v>116.48</v>
      </c>
      <c r="D9" s="10"/>
    </row>
    <row r="10" spans="1:4" x14ac:dyDescent="0.2">
      <c r="A10">
        <v>200147375</v>
      </c>
      <c r="B10">
        <v>9</v>
      </c>
      <c r="C10" s="10">
        <v>116.45</v>
      </c>
      <c r="D10" s="10"/>
    </row>
    <row r="11" spans="1:4" x14ac:dyDescent="0.2">
      <c r="A11">
        <v>200147375</v>
      </c>
      <c r="B11">
        <v>10</v>
      </c>
      <c r="C11" s="10">
        <v>116.49</v>
      </c>
      <c r="D11" s="10"/>
    </row>
    <row r="12" spans="1:4" x14ac:dyDescent="0.2">
      <c r="A12">
        <v>200147375</v>
      </c>
      <c r="B12">
        <v>11</v>
      </c>
      <c r="C12" s="10">
        <v>116.42</v>
      </c>
      <c r="D12" s="10"/>
    </row>
    <row r="13" spans="1:4" x14ac:dyDescent="0.2">
      <c r="A13">
        <v>200147375</v>
      </c>
      <c r="B13">
        <v>12</v>
      </c>
      <c r="C13" s="10">
        <v>116.37</v>
      </c>
      <c r="D13" s="10"/>
    </row>
    <row r="14" spans="1:4" x14ac:dyDescent="0.2">
      <c r="A14">
        <v>200147375</v>
      </c>
      <c r="B14">
        <v>13</v>
      </c>
      <c r="C14" s="10">
        <v>116.59</v>
      </c>
      <c r="D14" s="10"/>
    </row>
    <row r="15" spans="1:4" x14ac:dyDescent="0.2">
      <c r="A15">
        <v>200147375</v>
      </c>
      <c r="B15">
        <v>14</v>
      </c>
      <c r="C15" s="10">
        <v>116.42</v>
      </c>
      <c r="D15" s="10"/>
    </row>
    <row r="16" spans="1:4" x14ac:dyDescent="0.2">
      <c r="A16">
        <v>200151044</v>
      </c>
      <c r="B16">
        <v>1</v>
      </c>
      <c r="C16" s="10">
        <v>106.78</v>
      </c>
      <c r="D16" s="10"/>
    </row>
    <row r="17" spans="1:4" x14ac:dyDescent="0.2">
      <c r="A17">
        <v>200151044</v>
      </c>
      <c r="B17">
        <v>2</v>
      </c>
      <c r="C17" s="10">
        <v>106.62</v>
      </c>
      <c r="D17" s="10"/>
    </row>
    <row r="18" spans="1:4" x14ac:dyDescent="0.2">
      <c r="A18">
        <v>200151044</v>
      </c>
      <c r="B18">
        <v>3</v>
      </c>
      <c r="C18" s="10">
        <v>107</v>
      </c>
      <c r="D18" s="10"/>
    </row>
    <row r="19" spans="1:4" x14ac:dyDescent="0.2">
      <c r="A19">
        <v>200151044</v>
      </c>
      <c r="B19">
        <v>4</v>
      </c>
      <c r="C19" s="10">
        <v>106.9</v>
      </c>
      <c r="D19" s="10"/>
    </row>
    <row r="20" spans="1:4" x14ac:dyDescent="0.2">
      <c r="A20">
        <v>200151044</v>
      </c>
      <c r="B20">
        <v>5</v>
      </c>
      <c r="C20" s="10">
        <v>106.7</v>
      </c>
      <c r="D20" s="10"/>
    </row>
    <row r="21" spans="1:4" x14ac:dyDescent="0.2">
      <c r="A21">
        <v>200148698</v>
      </c>
      <c r="B21">
        <v>1</v>
      </c>
      <c r="C21" s="10">
        <v>95.03</v>
      </c>
      <c r="D21" s="10"/>
    </row>
    <row r="22" spans="1:4" x14ac:dyDescent="0.2">
      <c r="A22">
        <v>200148698</v>
      </c>
      <c r="B22">
        <v>2</v>
      </c>
      <c r="C22" s="10">
        <v>94.98</v>
      </c>
      <c r="D22" s="10"/>
    </row>
    <row r="23" spans="1:4" x14ac:dyDescent="0.2">
      <c r="A23">
        <v>200148698</v>
      </c>
      <c r="B23">
        <v>3</v>
      </c>
      <c r="C23" s="10">
        <v>94.92</v>
      </c>
      <c r="D23" s="10"/>
    </row>
    <row r="24" spans="1:4" x14ac:dyDescent="0.2">
      <c r="A24">
        <v>200148698</v>
      </c>
      <c r="B24">
        <v>4</v>
      </c>
      <c r="C24" s="10">
        <v>94.85</v>
      </c>
      <c r="D24" s="10"/>
    </row>
    <row r="25" spans="1:4" x14ac:dyDescent="0.2">
      <c r="A25">
        <v>200148698</v>
      </c>
      <c r="B25">
        <v>5</v>
      </c>
      <c r="C25" s="10">
        <v>94.91</v>
      </c>
      <c r="D25" s="10"/>
    </row>
    <row r="26" spans="1:4" x14ac:dyDescent="0.2">
      <c r="A26">
        <v>200148698</v>
      </c>
      <c r="B26">
        <v>6</v>
      </c>
      <c r="C26" s="10">
        <v>94.91</v>
      </c>
      <c r="D26" s="10"/>
    </row>
    <row r="27" spans="1:4" x14ac:dyDescent="0.2">
      <c r="A27">
        <v>200148698</v>
      </c>
      <c r="B27">
        <v>7</v>
      </c>
      <c r="C27" s="10">
        <v>94.73</v>
      </c>
      <c r="D27" s="10"/>
    </row>
    <row r="28" spans="1:4" x14ac:dyDescent="0.2">
      <c r="A28">
        <v>200148698</v>
      </c>
      <c r="B28">
        <v>8</v>
      </c>
      <c r="C28" s="10">
        <v>94.85</v>
      </c>
      <c r="D28" s="10"/>
    </row>
    <row r="29" spans="1:4" x14ac:dyDescent="0.2">
      <c r="A29">
        <v>200148417</v>
      </c>
      <c r="B29">
        <v>1</v>
      </c>
      <c r="C29" s="10">
        <v>102.3</v>
      </c>
      <c r="D29" s="10"/>
    </row>
    <row r="30" spans="1:4" x14ac:dyDescent="0.2">
      <c r="A30">
        <v>200148417</v>
      </c>
      <c r="B30">
        <v>2</v>
      </c>
      <c r="C30" s="10">
        <v>102.4</v>
      </c>
      <c r="D30" s="10"/>
    </row>
    <row r="31" spans="1:4" x14ac:dyDescent="0.2">
      <c r="A31">
        <v>200148417</v>
      </c>
      <c r="B31">
        <v>3</v>
      </c>
      <c r="C31" s="10">
        <v>102.3</v>
      </c>
      <c r="D31" s="10"/>
    </row>
    <row r="32" spans="1:4" x14ac:dyDescent="0.2">
      <c r="A32">
        <v>200148417</v>
      </c>
      <c r="B32">
        <v>4</v>
      </c>
      <c r="C32" s="10">
        <v>102.04</v>
      </c>
      <c r="D32" s="10"/>
    </row>
    <row r="33" spans="1:4" x14ac:dyDescent="0.2">
      <c r="A33">
        <v>200148417</v>
      </c>
      <c r="B33">
        <v>5</v>
      </c>
      <c r="C33" s="10">
        <v>102.04</v>
      </c>
      <c r="D33" s="10"/>
    </row>
    <row r="34" spans="1:4" x14ac:dyDescent="0.2">
      <c r="A34">
        <v>200148417</v>
      </c>
      <c r="B34">
        <v>6</v>
      </c>
      <c r="C34" s="10">
        <v>102.14</v>
      </c>
      <c r="D34" s="10"/>
    </row>
    <row r="35" spans="1:4" x14ac:dyDescent="0.2">
      <c r="A35">
        <v>200148417</v>
      </c>
      <c r="B35">
        <v>7</v>
      </c>
      <c r="C35" s="10">
        <v>102.14</v>
      </c>
      <c r="D35" s="10"/>
    </row>
    <row r="36" spans="1:4" x14ac:dyDescent="0.2">
      <c r="A36">
        <v>200148417</v>
      </c>
      <c r="B36">
        <v>8</v>
      </c>
      <c r="C36" s="10">
        <v>102.09</v>
      </c>
      <c r="D36" s="10"/>
    </row>
    <row r="37" spans="1:4" x14ac:dyDescent="0.2">
      <c r="A37">
        <v>200148417</v>
      </c>
      <c r="B37">
        <v>9</v>
      </c>
      <c r="C37" s="10">
        <v>102.35</v>
      </c>
      <c r="D37" s="10"/>
    </row>
    <row r="38" spans="1:4" x14ac:dyDescent="0.2">
      <c r="A38">
        <v>200148417</v>
      </c>
      <c r="B38">
        <v>10</v>
      </c>
      <c r="C38" s="10">
        <v>102.21</v>
      </c>
      <c r="D38" s="10"/>
    </row>
    <row r="39" spans="1:4" x14ac:dyDescent="0.2">
      <c r="A39">
        <v>200148417</v>
      </c>
      <c r="B39">
        <v>11</v>
      </c>
      <c r="C39" s="10">
        <v>102.09</v>
      </c>
      <c r="D39" s="10"/>
    </row>
    <row r="40" spans="1:4" x14ac:dyDescent="0.2">
      <c r="A40">
        <v>200147211</v>
      </c>
      <c r="B40">
        <v>1</v>
      </c>
      <c r="C40" s="10">
        <v>145.15</v>
      </c>
      <c r="D40" s="10"/>
    </row>
    <row r="41" spans="1:4" x14ac:dyDescent="0.2">
      <c r="A41">
        <v>200147211</v>
      </c>
      <c r="B41">
        <v>2</v>
      </c>
      <c r="C41" s="10">
        <v>144.93</v>
      </c>
      <c r="D41" s="10"/>
    </row>
    <row r="42" spans="1:4" x14ac:dyDescent="0.2">
      <c r="A42">
        <v>200147211</v>
      </c>
      <c r="B42">
        <v>3</v>
      </c>
      <c r="C42" s="10">
        <v>144.80000000000001</v>
      </c>
      <c r="D42" s="10"/>
    </row>
    <row r="43" spans="1:4" x14ac:dyDescent="0.2">
      <c r="A43">
        <v>200147211</v>
      </c>
      <c r="B43">
        <v>4</v>
      </c>
      <c r="C43" s="10">
        <v>144.97</v>
      </c>
      <c r="D43" s="10"/>
    </row>
    <row r="44" spans="1:4" x14ac:dyDescent="0.2">
      <c r="A44">
        <v>200147211</v>
      </c>
      <c r="B44">
        <v>5</v>
      </c>
      <c r="C44" s="10">
        <v>144.82</v>
      </c>
      <c r="D44" s="10"/>
    </row>
    <row r="45" spans="1:4" x14ac:dyDescent="0.2">
      <c r="A45">
        <v>200147211</v>
      </c>
      <c r="B45">
        <v>6</v>
      </c>
      <c r="C45" s="10">
        <v>144.59</v>
      </c>
      <c r="D45" s="10"/>
    </row>
    <row r="46" spans="1:4" x14ac:dyDescent="0.2">
      <c r="A46">
        <v>200147211</v>
      </c>
      <c r="B46">
        <v>7</v>
      </c>
      <c r="C46" s="10">
        <v>145.07</v>
      </c>
      <c r="D46" s="10"/>
    </row>
    <row r="47" spans="1:4" x14ac:dyDescent="0.2">
      <c r="A47">
        <v>200147211</v>
      </c>
      <c r="B47">
        <v>8</v>
      </c>
      <c r="C47" s="10">
        <v>144.88999999999999</v>
      </c>
      <c r="D47" s="10"/>
    </row>
    <row r="48" spans="1:4" x14ac:dyDescent="0.2">
      <c r="A48">
        <v>200147211</v>
      </c>
      <c r="B48">
        <v>9</v>
      </c>
      <c r="C48" s="10">
        <v>144.88</v>
      </c>
      <c r="D48" s="10"/>
    </row>
    <row r="49" spans="1:4" x14ac:dyDescent="0.2">
      <c r="A49">
        <v>200147211</v>
      </c>
      <c r="B49">
        <v>10</v>
      </c>
      <c r="C49" s="10">
        <v>144.91</v>
      </c>
      <c r="D49" s="10"/>
    </row>
    <row r="50" spans="1:4" x14ac:dyDescent="0.2">
      <c r="A50">
        <v>200147211</v>
      </c>
      <c r="B50">
        <v>11</v>
      </c>
      <c r="C50" s="10">
        <v>145.54</v>
      </c>
      <c r="D50" s="10"/>
    </row>
    <row r="51" spans="1:4" x14ac:dyDescent="0.2">
      <c r="A51">
        <v>200147374</v>
      </c>
      <c r="B51">
        <v>1</v>
      </c>
      <c r="C51" s="10">
        <v>116.3</v>
      </c>
      <c r="D51" s="10"/>
    </row>
    <row r="52" spans="1:4" x14ac:dyDescent="0.2">
      <c r="A52">
        <v>200147374</v>
      </c>
      <c r="B52">
        <v>2</v>
      </c>
      <c r="C52" s="10">
        <v>116.22</v>
      </c>
      <c r="D52" s="10"/>
    </row>
    <row r="53" spans="1:4" x14ac:dyDescent="0.2">
      <c r="A53">
        <v>200147374</v>
      </c>
      <c r="B53">
        <v>3</v>
      </c>
      <c r="C53" s="10">
        <v>115.82</v>
      </c>
      <c r="D53" s="10"/>
    </row>
    <row r="54" spans="1:4" x14ac:dyDescent="0.2">
      <c r="A54">
        <v>200148934</v>
      </c>
      <c r="B54">
        <v>1</v>
      </c>
      <c r="D54" s="10">
        <v>138.27000000000001</v>
      </c>
    </row>
    <row r="55" spans="1:4" x14ac:dyDescent="0.2">
      <c r="A55">
        <v>200148934</v>
      </c>
      <c r="B55">
        <v>2</v>
      </c>
      <c r="D55" s="10">
        <v>138.97999999999999</v>
      </c>
    </row>
    <row r="56" spans="1:4" x14ac:dyDescent="0.2">
      <c r="A56">
        <v>200148934</v>
      </c>
      <c r="B56">
        <v>3</v>
      </c>
      <c r="D56" s="10">
        <v>139.07</v>
      </c>
    </row>
    <row r="57" spans="1:4" x14ac:dyDescent="0.2">
      <c r="A57">
        <v>200148934</v>
      </c>
      <c r="B57">
        <v>4</v>
      </c>
      <c r="D57" s="10">
        <v>138.22999999999999</v>
      </c>
    </row>
    <row r="58" spans="1:4" x14ac:dyDescent="0.2">
      <c r="A58">
        <v>200148934</v>
      </c>
      <c r="B58">
        <v>5</v>
      </c>
      <c r="D58" s="10">
        <v>138.30000000000001</v>
      </c>
    </row>
    <row r="59" spans="1:4" x14ac:dyDescent="0.2">
      <c r="A59">
        <v>200148934</v>
      </c>
      <c r="B59">
        <v>6</v>
      </c>
      <c r="D59" s="10">
        <v>138.38999999999999</v>
      </c>
    </row>
    <row r="60" spans="1:4" x14ac:dyDescent="0.2">
      <c r="A60">
        <v>200150123</v>
      </c>
      <c r="B60">
        <v>1</v>
      </c>
      <c r="C60" s="10">
        <v>138.9</v>
      </c>
    </row>
    <row r="61" spans="1:4" x14ac:dyDescent="0.2">
      <c r="A61">
        <v>200150123</v>
      </c>
      <c r="B61">
        <v>2</v>
      </c>
      <c r="C61" s="10">
        <v>139.19999999999999</v>
      </c>
    </row>
    <row r="62" spans="1:4" x14ac:dyDescent="0.2">
      <c r="A62">
        <v>200150123</v>
      </c>
      <c r="B62">
        <v>3</v>
      </c>
      <c r="C62" s="10">
        <v>138.6</v>
      </c>
    </row>
    <row r="63" spans="1:4" x14ac:dyDescent="0.2">
      <c r="A63">
        <v>200150123</v>
      </c>
      <c r="B63">
        <v>4</v>
      </c>
      <c r="C63" s="10">
        <v>138.9</v>
      </c>
    </row>
    <row r="64" spans="1:4" x14ac:dyDescent="0.2">
      <c r="A64">
        <v>200150123</v>
      </c>
      <c r="B64">
        <v>5</v>
      </c>
      <c r="C64" s="10">
        <v>138.80000000000001</v>
      </c>
    </row>
    <row r="65" spans="1:3" x14ac:dyDescent="0.2">
      <c r="A65">
        <v>200150279</v>
      </c>
      <c r="B65">
        <v>1</v>
      </c>
      <c r="C65" s="10">
        <v>21.52</v>
      </c>
    </row>
    <row r="66" spans="1:3" x14ac:dyDescent="0.2">
      <c r="A66">
        <v>200150279</v>
      </c>
      <c r="B66">
        <v>2</v>
      </c>
      <c r="C66" s="10">
        <v>21.49</v>
      </c>
    </row>
    <row r="67" spans="1:3" x14ac:dyDescent="0.2">
      <c r="A67">
        <v>200150279</v>
      </c>
      <c r="B67">
        <v>3</v>
      </c>
      <c r="C67" s="10">
        <v>21.7</v>
      </c>
    </row>
    <row r="68" spans="1:3" x14ac:dyDescent="0.2">
      <c r="A68">
        <v>200150279</v>
      </c>
      <c r="B68">
        <v>4</v>
      </c>
      <c r="C68" s="10">
        <v>21.59</v>
      </c>
    </row>
    <row r="69" spans="1:3" x14ac:dyDescent="0.2">
      <c r="A69">
        <v>200150279</v>
      </c>
      <c r="B69">
        <v>5</v>
      </c>
      <c r="C69" s="10">
        <v>21.57</v>
      </c>
    </row>
    <row r="70" spans="1:3" x14ac:dyDescent="0.2">
      <c r="A70">
        <v>200150279</v>
      </c>
      <c r="B70">
        <v>6</v>
      </c>
      <c r="C70" s="10">
        <v>21.52</v>
      </c>
    </row>
    <row r="71" spans="1:3" x14ac:dyDescent="0.2">
      <c r="A71">
        <v>200150279</v>
      </c>
      <c r="B71">
        <v>7</v>
      </c>
      <c r="C71" s="10">
        <v>21.43</v>
      </c>
    </row>
    <row r="72" spans="1:3" x14ac:dyDescent="0.2">
      <c r="A72">
        <v>200150279</v>
      </c>
      <c r="B72">
        <v>8</v>
      </c>
      <c r="C72" s="10">
        <v>21.45</v>
      </c>
    </row>
    <row r="73" spans="1:3" x14ac:dyDescent="0.2">
      <c r="A73">
        <v>200150279</v>
      </c>
      <c r="B73">
        <v>9</v>
      </c>
      <c r="C73" s="10">
        <v>21.57</v>
      </c>
    </row>
    <row r="74" spans="1:3" x14ac:dyDescent="0.2">
      <c r="A74">
        <v>200150279</v>
      </c>
      <c r="B74">
        <v>10</v>
      </c>
      <c r="C74" s="10">
        <v>21.54</v>
      </c>
    </row>
    <row r="75" spans="1:3" x14ac:dyDescent="0.2">
      <c r="A75">
        <v>200150279</v>
      </c>
      <c r="B75">
        <v>11</v>
      </c>
      <c r="C75" s="10">
        <v>21.46</v>
      </c>
    </row>
    <row r="76" spans="1:3" x14ac:dyDescent="0.2">
      <c r="A76">
        <v>200150279</v>
      </c>
      <c r="B76">
        <v>12</v>
      </c>
      <c r="C76" s="10">
        <v>21.55</v>
      </c>
    </row>
    <row r="77" spans="1:3" x14ac:dyDescent="0.2">
      <c r="A77">
        <v>200150279</v>
      </c>
      <c r="B77">
        <v>13</v>
      </c>
      <c r="C77" s="10">
        <v>21.51</v>
      </c>
    </row>
    <row r="78" spans="1:3" x14ac:dyDescent="0.2">
      <c r="A78">
        <v>200150279</v>
      </c>
      <c r="B78">
        <v>14</v>
      </c>
      <c r="C78" s="10">
        <v>21.61</v>
      </c>
    </row>
    <row r="79" spans="1:3" x14ac:dyDescent="0.2">
      <c r="A79">
        <v>200150279</v>
      </c>
      <c r="B79">
        <v>15</v>
      </c>
      <c r="C79" s="10">
        <v>21.45</v>
      </c>
    </row>
    <row r="80" spans="1:3" x14ac:dyDescent="0.2">
      <c r="A80">
        <v>200150279</v>
      </c>
      <c r="B80">
        <v>16</v>
      </c>
      <c r="C80" s="10">
        <v>21.62</v>
      </c>
    </row>
    <row r="81" spans="1:3" x14ac:dyDescent="0.2">
      <c r="A81">
        <v>200150279</v>
      </c>
      <c r="B81">
        <v>17</v>
      </c>
      <c r="C81" s="10">
        <v>21.5</v>
      </c>
    </row>
    <row r="82" spans="1:3" x14ac:dyDescent="0.2">
      <c r="A82">
        <v>200150279</v>
      </c>
      <c r="B82">
        <v>18</v>
      </c>
      <c r="C82" s="10">
        <v>21.54</v>
      </c>
    </row>
    <row r="83" spans="1:3" x14ac:dyDescent="0.2">
      <c r="A83">
        <v>200149571</v>
      </c>
      <c r="B83">
        <v>1</v>
      </c>
      <c r="C83" s="10">
        <v>74.84</v>
      </c>
    </row>
    <row r="84" spans="1:3" x14ac:dyDescent="0.2">
      <c r="A84">
        <v>200149571</v>
      </c>
      <c r="B84">
        <v>2</v>
      </c>
      <c r="C84" s="10">
        <v>75.14</v>
      </c>
    </row>
    <row r="85" spans="1:3" x14ac:dyDescent="0.2">
      <c r="A85">
        <v>200149571</v>
      </c>
      <c r="B85">
        <v>3</v>
      </c>
      <c r="C85" s="10">
        <v>75.12</v>
      </c>
    </row>
    <row r="86" spans="1:3" x14ac:dyDescent="0.2">
      <c r="A86">
        <v>200149571</v>
      </c>
      <c r="B86">
        <v>4</v>
      </c>
      <c r="C86" s="10">
        <v>74.94</v>
      </c>
    </row>
    <row r="87" spans="1:3" x14ac:dyDescent="0.2">
      <c r="A87">
        <v>200148694</v>
      </c>
      <c r="B87">
        <v>1</v>
      </c>
      <c r="C87" s="10">
        <v>153.93</v>
      </c>
    </row>
    <row r="88" spans="1:3" x14ac:dyDescent="0.2">
      <c r="A88">
        <v>200148694</v>
      </c>
      <c r="B88">
        <v>2</v>
      </c>
      <c r="C88" s="10">
        <v>153.97</v>
      </c>
    </row>
    <row r="89" spans="1:3" x14ac:dyDescent="0.2">
      <c r="A89">
        <v>200148694</v>
      </c>
      <c r="B89">
        <v>3</v>
      </c>
      <c r="C89" s="10">
        <v>153.83000000000001</v>
      </c>
    </row>
    <row r="90" spans="1:3" x14ac:dyDescent="0.2">
      <c r="A90">
        <v>200148694</v>
      </c>
      <c r="B90">
        <v>4</v>
      </c>
      <c r="C90" s="10">
        <v>153.97</v>
      </c>
    </row>
    <row r="91" spans="1:3" x14ac:dyDescent="0.2">
      <c r="A91">
        <v>200148694</v>
      </c>
      <c r="B91">
        <v>5</v>
      </c>
      <c r="C91" s="10">
        <v>153.81</v>
      </c>
    </row>
    <row r="92" spans="1:3" x14ac:dyDescent="0.2">
      <c r="A92">
        <v>200148694</v>
      </c>
      <c r="B92">
        <v>6</v>
      </c>
      <c r="C92" s="10">
        <v>154.28</v>
      </c>
    </row>
    <row r="93" spans="1:3" x14ac:dyDescent="0.2">
      <c r="A93">
        <v>200148694</v>
      </c>
      <c r="B93">
        <v>7</v>
      </c>
      <c r="C93" s="10">
        <v>154.16</v>
      </c>
    </row>
    <row r="94" spans="1:3" x14ac:dyDescent="0.2">
      <c r="A94">
        <v>200148694</v>
      </c>
      <c r="B94">
        <v>8</v>
      </c>
      <c r="C94" s="10">
        <v>154.28</v>
      </c>
    </row>
    <row r="95" spans="1:3" x14ac:dyDescent="0.2">
      <c r="A95">
        <v>200148695</v>
      </c>
      <c r="B95">
        <v>1</v>
      </c>
      <c r="C95" s="10">
        <v>154.35</v>
      </c>
    </row>
    <row r="96" spans="1:3" x14ac:dyDescent="0.2">
      <c r="A96">
        <v>200148695</v>
      </c>
      <c r="B96">
        <v>2</v>
      </c>
      <c r="C96" s="10">
        <v>153.9</v>
      </c>
    </row>
    <row r="97" spans="1:3" x14ac:dyDescent="0.2">
      <c r="A97">
        <v>200148695</v>
      </c>
      <c r="B97">
        <v>3</v>
      </c>
      <c r="C97" s="10">
        <v>153.83000000000001</v>
      </c>
    </row>
    <row r="98" spans="1:3" x14ac:dyDescent="0.2">
      <c r="A98">
        <v>200148695</v>
      </c>
      <c r="B98">
        <v>4</v>
      </c>
      <c r="C98" s="10">
        <v>153.78</v>
      </c>
    </row>
    <row r="99" spans="1:3" x14ac:dyDescent="0.2">
      <c r="A99">
        <v>200148695</v>
      </c>
      <c r="B99">
        <v>5</v>
      </c>
      <c r="C99" s="10">
        <v>153.94999999999999</v>
      </c>
    </row>
    <row r="100" spans="1:3" x14ac:dyDescent="0.2">
      <c r="A100">
        <v>200148695</v>
      </c>
      <c r="B100">
        <v>6</v>
      </c>
      <c r="C100" s="10">
        <v>153.93</v>
      </c>
    </row>
    <row r="101" spans="1:3" x14ac:dyDescent="0.2">
      <c r="A101">
        <v>200148695</v>
      </c>
      <c r="B101">
        <v>7</v>
      </c>
      <c r="C101" s="10">
        <v>154.11000000000001</v>
      </c>
    </row>
    <row r="102" spans="1:3" x14ac:dyDescent="0.2">
      <c r="A102">
        <v>200148178</v>
      </c>
      <c r="B102">
        <v>1</v>
      </c>
      <c r="C102" s="10">
        <v>55.1</v>
      </c>
    </row>
    <row r="103" spans="1:3" x14ac:dyDescent="0.2">
      <c r="A103">
        <v>200148178</v>
      </c>
      <c r="B103">
        <v>2</v>
      </c>
      <c r="C103" s="10">
        <v>55</v>
      </c>
    </row>
    <row r="104" spans="1:3" x14ac:dyDescent="0.2">
      <c r="A104">
        <v>200148178</v>
      </c>
      <c r="B104">
        <v>3</v>
      </c>
      <c r="C104" s="10">
        <v>54.9</v>
      </c>
    </row>
    <row r="105" spans="1:3" x14ac:dyDescent="0.2">
      <c r="A105">
        <v>200148178</v>
      </c>
      <c r="B105">
        <v>4</v>
      </c>
      <c r="C105" s="10">
        <v>54.9</v>
      </c>
    </row>
    <row r="106" spans="1:3" x14ac:dyDescent="0.2">
      <c r="A106">
        <v>200148178</v>
      </c>
      <c r="B106">
        <v>5</v>
      </c>
      <c r="C106" s="10">
        <v>55</v>
      </c>
    </row>
    <row r="107" spans="1:3" x14ac:dyDescent="0.2">
      <c r="A107">
        <v>200148178</v>
      </c>
      <c r="B107">
        <v>6</v>
      </c>
      <c r="C107" s="10">
        <v>55.2</v>
      </c>
    </row>
    <row r="108" spans="1:3" x14ac:dyDescent="0.2">
      <c r="A108">
        <v>200148178</v>
      </c>
      <c r="B108">
        <v>7</v>
      </c>
      <c r="C108" s="10">
        <v>55.1</v>
      </c>
    </row>
    <row r="109" spans="1:3" x14ac:dyDescent="0.2">
      <c r="A109">
        <v>200148178</v>
      </c>
      <c r="B109">
        <v>8</v>
      </c>
      <c r="C109" s="10">
        <v>55</v>
      </c>
    </row>
    <row r="110" spans="1:3" x14ac:dyDescent="0.2">
      <c r="A110">
        <v>200148178</v>
      </c>
      <c r="B110">
        <v>9</v>
      </c>
      <c r="C110" s="10">
        <v>55</v>
      </c>
    </row>
    <row r="111" spans="1:3" x14ac:dyDescent="0.2">
      <c r="A111">
        <v>200148178</v>
      </c>
      <c r="B111">
        <v>10</v>
      </c>
      <c r="C111" s="10">
        <v>55.1</v>
      </c>
    </row>
    <row r="112" spans="1:3" x14ac:dyDescent="0.2">
      <c r="A112">
        <v>200148178</v>
      </c>
      <c r="B112">
        <v>11</v>
      </c>
      <c r="C112" s="10">
        <v>55.2</v>
      </c>
    </row>
    <row r="113" spans="1:3" x14ac:dyDescent="0.2">
      <c r="A113">
        <v>200148178</v>
      </c>
      <c r="B113">
        <v>12</v>
      </c>
      <c r="C113" s="10">
        <v>55.4</v>
      </c>
    </row>
    <row r="114" spans="1:3" x14ac:dyDescent="0.2">
      <c r="A114">
        <v>200148178</v>
      </c>
      <c r="B114">
        <v>13</v>
      </c>
      <c r="C114" s="10">
        <v>55</v>
      </c>
    </row>
    <row r="115" spans="1:3" x14ac:dyDescent="0.2">
      <c r="A115">
        <v>200148178</v>
      </c>
      <c r="B115">
        <v>14</v>
      </c>
      <c r="C115" s="10">
        <v>55.3</v>
      </c>
    </row>
    <row r="116" spans="1:3" x14ac:dyDescent="0.2">
      <c r="A116">
        <v>200148178</v>
      </c>
      <c r="B116">
        <v>15</v>
      </c>
      <c r="C116" s="10">
        <v>55.3</v>
      </c>
    </row>
    <row r="117" spans="1:3" x14ac:dyDescent="0.2">
      <c r="A117">
        <v>200150497</v>
      </c>
      <c r="B117">
        <v>1</v>
      </c>
      <c r="C117" s="10">
        <v>48.78</v>
      </c>
    </row>
    <row r="118" spans="1:3" x14ac:dyDescent="0.2">
      <c r="A118">
        <v>200150497</v>
      </c>
      <c r="B118">
        <v>2</v>
      </c>
      <c r="C118" s="10">
        <v>49.13</v>
      </c>
    </row>
    <row r="119" spans="1:3" x14ac:dyDescent="0.2">
      <c r="A119">
        <v>200150497</v>
      </c>
      <c r="B119">
        <v>3</v>
      </c>
      <c r="C119" s="10">
        <v>49</v>
      </c>
    </row>
    <row r="120" spans="1:3" x14ac:dyDescent="0.2">
      <c r="A120">
        <v>200150497</v>
      </c>
      <c r="B120">
        <v>4</v>
      </c>
      <c r="C120" s="10">
        <v>49.26</v>
      </c>
    </row>
    <row r="121" spans="1:3" x14ac:dyDescent="0.2">
      <c r="A121">
        <v>200150497</v>
      </c>
      <c r="B121">
        <v>5</v>
      </c>
      <c r="C121" s="10">
        <v>48.82</v>
      </c>
    </row>
    <row r="122" spans="1:3" x14ac:dyDescent="0.2">
      <c r="A122">
        <v>200150497</v>
      </c>
      <c r="B122">
        <v>6</v>
      </c>
      <c r="C122" s="10">
        <v>48.81</v>
      </c>
    </row>
    <row r="123" spans="1:3" x14ac:dyDescent="0.2">
      <c r="A123">
        <v>200150497</v>
      </c>
      <c r="B123">
        <v>7</v>
      </c>
      <c r="C123" s="10">
        <v>48.99</v>
      </c>
    </row>
    <row r="124" spans="1:3" x14ac:dyDescent="0.2">
      <c r="A124">
        <v>200150497</v>
      </c>
      <c r="B124">
        <v>8</v>
      </c>
      <c r="C124" s="10">
        <v>49.14</v>
      </c>
    </row>
    <row r="125" spans="1:3" x14ac:dyDescent="0.2">
      <c r="A125">
        <v>200150497</v>
      </c>
      <c r="B125">
        <v>9</v>
      </c>
      <c r="C125" s="10">
        <v>48.79</v>
      </c>
    </row>
    <row r="126" spans="1:3" x14ac:dyDescent="0.2">
      <c r="A126" s="4">
        <v>200149173</v>
      </c>
      <c r="B126" s="4">
        <v>1</v>
      </c>
      <c r="C126" s="10">
        <v>110</v>
      </c>
    </row>
    <row r="127" spans="1:3" x14ac:dyDescent="0.2">
      <c r="A127" s="4">
        <v>200149173</v>
      </c>
      <c r="B127" s="4">
        <v>2</v>
      </c>
      <c r="C127" s="10">
        <v>110</v>
      </c>
    </row>
    <row r="128" spans="1:3" x14ac:dyDescent="0.2">
      <c r="A128" s="4">
        <v>200149173</v>
      </c>
      <c r="B128" s="4">
        <v>3</v>
      </c>
      <c r="C128" s="10">
        <v>110.17</v>
      </c>
    </row>
    <row r="129" spans="1:3" x14ac:dyDescent="0.2">
      <c r="A129" s="4">
        <v>200149173</v>
      </c>
      <c r="B129" s="4">
        <v>4</v>
      </c>
      <c r="C129" s="10">
        <v>109.7</v>
      </c>
    </row>
    <row r="130" spans="1:3" x14ac:dyDescent="0.2">
      <c r="A130" s="4">
        <v>200149173</v>
      </c>
      <c r="B130" s="4">
        <v>5</v>
      </c>
      <c r="C130" s="10">
        <v>109.97</v>
      </c>
    </row>
    <row r="131" spans="1:3" x14ac:dyDescent="0.2">
      <c r="A131" s="4">
        <v>200149173</v>
      </c>
      <c r="B131" s="4">
        <v>6</v>
      </c>
      <c r="C131" s="10">
        <v>110.14</v>
      </c>
    </row>
    <row r="132" spans="1:3" x14ac:dyDescent="0.2">
      <c r="A132" s="4">
        <v>200149173</v>
      </c>
      <c r="B132" s="4">
        <v>7</v>
      </c>
      <c r="C132" s="10">
        <v>110</v>
      </c>
    </row>
    <row r="133" spans="1:3" x14ac:dyDescent="0.2">
      <c r="A133" s="4">
        <v>200149173</v>
      </c>
      <c r="B133" s="4">
        <v>8</v>
      </c>
      <c r="C133" s="10">
        <v>110.2</v>
      </c>
    </row>
    <row r="134" spans="1:3" x14ac:dyDescent="0.2">
      <c r="A134" s="4">
        <v>200149173</v>
      </c>
      <c r="B134" s="4">
        <v>9</v>
      </c>
      <c r="C134" s="10">
        <v>110.17</v>
      </c>
    </row>
    <row r="135" spans="1:3" x14ac:dyDescent="0.2">
      <c r="A135">
        <v>200150977</v>
      </c>
      <c r="B135">
        <v>1</v>
      </c>
      <c r="C135" s="10">
        <v>145.19</v>
      </c>
    </row>
    <row r="136" spans="1:3" x14ac:dyDescent="0.2">
      <c r="A136">
        <v>200150977</v>
      </c>
      <c r="B136">
        <v>2</v>
      </c>
      <c r="C136" s="10">
        <v>145.03</v>
      </c>
    </row>
    <row r="137" spans="1:3" x14ac:dyDescent="0.2">
      <c r="A137">
        <v>200150977</v>
      </c>
      <c r="B137">
        <v>3</v>
      </c>
      <c r="C137" s="10">
        <v>145.01</v>
      </c>
    </row>
    <row r="138" spans="1:3" x14ac:dyDescent="0.2">
      <c r="A138">
        <v>200150977</v>
      </c>
      <c r="B138">
        <v>4</v>
      </c>
      <c r="C138" s="10">
        <v>145.12</v>
      </c>
    </row>
    <row r="139" spans="1:3" x14ac:dyDescent="0.2">
      <c r="A139">
        <v>200150977</v>
      </c>
      <c r="B139">
        <v>5</v>
      </c>
      <c r="C139" s="10">
        <v>145.05000000000001</v>
      </c>
    </row>
    <row r="140" spans="1:3" x14ac:dyDescent="0.2">
      <c r="A140">
        <v>200150977</v>
      </c>
      <c r="B140">
        <v>6</v>
      </c>
      <c r="C140" s="10">
        <v>144.91999999999999</v>
      </c>
    </row>
    <row r="141" spans="1:3" x14ac:dyDescent="0.2">
      <c r="A141">
        <v>200150977</v>
      </c>
      <c r="B141">
        <v>7</v>
      </c>
      <c r="C141" s="10">
        <v>145.28</v>
      </c>
    </row>
    <row r="142" spans="1:3" x14ac:dyDescent="0.2">
      <c r="A142">
        <v>200150977</v>
      </c>
      <c r="B142">
        <v>8</v>
      </c>
      <c r="C142" s="10">
        <v>144.96</v>
      </c>
    </row>
    <row r="143" spans="1:3" x14ac:dyDescent="0.2">
      <c r="A143">
        <v>200150977</v>
      </c>
      <c r="B143">
        <v>9</v>
      </c>
      <c r="C143" s="10">
        <v>145.25</v>
      </c>
    </row>
    <row r="144" spans="1:3" x14ac:dyDescent="0.2">
      <c r="A144">
        <v>200150977</v>
      </c>
      <c r="B144">
        <v>10</v>
      </c>
      <c r="C144" s="10">
        <v>145.19999999999999</v>
      </c>
    </row>
    <row r="145" spans="1:4" x14ac:dyDescent="0.2">
      <c r="A145">
        <v>200152776</v>
      </c>
      <c r="B145">
        <v>1</v>
      </c>
      <c r="C145" s="10">
        <v>65.05</v>
      </c>
    </row>
    <row r="146" spans="1:4" x14ac:dyDescent="0.2">
      <c r="A146">
        <v>200152776</v>
      </c>
      <c r="B146">
        <v>2</v>
      </c>
      <c r="C146" s="10">
        <v>65.180000000000007</v>
      </c>
    </row>
    <row r="147" spans="1:4" x14ac:dyDescent="0.2">
      <c r="A147">
        <v>200152776</v>
      </c>
      <c r="B147">
        <v>3</v>
      </c>
      <c r="C147" s="10">
        <v>64.98</v>
      </c>
    </row>
    <row r="148" spans="1:4" x14ac:dyDescent="0.2">
      <c r="A148">
        <v>200152776</v>
      </c>
      <c r="B148">
        <v>4</v>
      </c>
      <c r="C148" s="10">
        <v>65.13</v>
      </c>
    </row>
    <row r="149" spans="1:4" x14ac:dyDescent="0.2">
      <c r="A149">
        <v>200152776</v>
      </c>
      <c r="B149">
        <v>5</v>
      </c>
      <c r="C149" s="10">
        <v>64.790000000000006</v>
      </c>
    </row>
    <row r="150" spans="1:4" x14ac:dyDescent="0.2">
      <c r="A150">
        <v>200152776</v>
      </c>
      <c r="B150">
        <v>6</v>
      </c>
      <c r="C150" s="10">
        <v>65.209999999999994</v>
      </c>
    </row>
    <row r="151" spans="1:4" x14ac:dyDescent="0.2">
      <c r="A151">
        <v>200152776</v>
      </c>
      <c r="B151">
        <v>7</v>
      </c>
      <c r="C151" s="10">
        <v>64.95</v>
      </c>
    </row>
    <row r="152" spans="1:4" x14ac:dyDescent="0.2">
      <c r="A152">
        <v>200152776</v>
      </c>
      <c r="B152">
        <v>8</v>
      </c>
      <c r="C152" s="10">
        <v>65.03</v>
      </c>
    </row>
    <row r="153" spans="1:4" x14ac:dyDescent="0.2">
      <c r="A153">
        <v>200147604</v>
      </c>
      <c r="B153">
        <v>1</v>
      </c>
      <c r="C153" s="10">
        <v>62.09</v>
      </c>
      <c r="D153" s="10">
        <v>62.2</v>
      </c>
    </row>
    <row r="154" spans="1:4" x14ac:dyDescent="0.2">
      <c r="A154">
        <v>200147604</v>
      </c>
      <c r="B154">
        <v>2</v>
      </c>
      <c r="C154" s="10">
        <v>62.07</v>
      </c>
      <c r="D154" s="10">
        <v>62.15</v>
      </c>
    </row>
    <row r="155" spans="1:4" x14ac:dyDescent="0.2">
      <c r="A155">
        <v>200147604</v>
      </c>
      <c r="B155">
        <v>3</v>
      </c>
      <c r="C155" s="10">
        <v>61.86</v>
      </c>
      <c r="D155" s="10">
        <v>61.91</v>
      </c>
    </row>
    <row r="156" spans="1:4" x14ac:dyDescent="0.2">
      <c r="A156">
        <v>200147604</v>
      </c>
      <c r="B156">
        <v>4</v>
      </c>
      <c r="C156" s="10">
        <v>61.76</v>
      </c>
      <c r="D156" s="10">
        <v>61.78</v>
      </c>
    </row>
    <row r="157" spans="1:4" x14ac:dyDescent="0.2">
      <c r="A157">
        <v>200147604</v>
      </c>
      <c r="B157">
        <v>5</v>
      </c>
      <c r="C157" s="10">
        <v>61.83</v>
      </c>
      <c r="D157" s="10">
        <v>61.91</v>
      </c>
    </row>
    <row r="158" spans="1:4" x14ac:dyDescent="0.2">
      <c r="A158">
        <v>200147604</v>
      </c>
      <c r="B158">
        <v>6</v>
      </c>
      <c r="C158" s="10">
        <v>62.19</v>
      </c>
      <c r="D158" s="10">
        <v>62.18</v>
      </c>
    </row>
    <row r="159" spans="1:4" x14ac:dyDescent="0.2">
      <c r="A159">
        <v>200147604</v>
      </c>
      <c r="B159">
        <v>7</v>
      </c>
      <c r="C159" s="10">
        <v>61.94</v>
      </c>
      <c r="D159" s="10">
        <v>62.05</v>
      </c>
    </row>
    <row r="160" spans="1:4" x14ac:dyDescent="0.2">
      <c r="A160">
        <v>200147604</v>
      </c>
      <c r="B160">
        <v>8</v>
      </c>
      <c r="C160" s="10">
        <v>61.91</v>
      </c>
      <c r="D160" s="10">
        <v>61.88</v>
      </c>
    </row>
    <row r="161" spans="1:4" x14ac:dyDescent="0.2">
      <c r="A161">
        <v>200147604</v>
      </c>
      <c r="B161">
        <v>9</v>
      </c>
      <c r="C161" s="10">
        <v>61.92</v>
      </c>
      <c r="D161" s="10">
        <v>61.94</v>
      </c>
    </row>
    <row r="162" spans="1:4" x14ac:dyDescent="0.2">
      <c r="A162">
        <v>200152730</v>
      </c>
      <c r="B162">
        <v>1</v>
      </c>
      <c r="C162" s="10">
        <v>93.04</v>
      </c>
    </row>
    <row r="163" spans="1:4" x14ac:dyDescent="0.2">
      <c r="A163">
        <v>200152730</v>
      </c>
      <c r="B163">
        <v>2</v>
      </c>
      <c r="C163" s="10">
        <v>92.86</v>
      </c>
    </row>
    <row r="164" spans="1:4" x14ac:dyDescent="0.2">
      <c r="A164">
        <v>200152730</v>
      </c>
      <c r="B164">
        <v>3</v>
      </c>
      <c r="C164" s="10">
        <v>93.05</v>
      </c>
    </row>
    <row r="165" spans="1:4" x14ac:dyDescent="0.2">
      <c r="A165">
        <v>200152730</v>
      </c>
      <c r="B165">
        <v>4</v>
      </c>
      <c r="C165" s="10">
        <v>93.07</v>
      </c>
    </row>
    <row r="166" spans="1:4" x14ac:dyDescent="0.2">
      <c r="A166">
        <v>200152730</v>
      </c>
      <c r="B166">
        <v>5</v>
      </c>
      <c r="C166" s="10">
        <v>93.22</v>
      </c>
    </row>
    <row r="167" spans="1:4" x14ac:dyDescent="0.2">
      <c r="A167">
        <v>200152730</v>
      </c>
      <c r="B167">
        <v>6</v>
      </c>
      <c r="C167" s="10">
        <v>93.07</v>
      </c>
    </row>
    <row r="168" spans="1:4" x14ac:dyDescent="0.2">
      <c r="A168">
        <v>200152730</v>
      </c>
      <c r="B168">
        <v>7</v>
      </c>
      <c r="C168" s="10">
        <v>93.15</v>
      </c>
    </row>
    <row r="169" spans="1:4" x14ac:dyDescent="0.2">
      <c r="A169">
        <v>200152321</v>
      </c>
      <c r="B169">
        <v>1</v>
      </c>
      <c r="C169">
        <v>27.18</v>
      </c>
      <c r="D169" s="10"/>
    </row>
    <row r="170" spans="1:4" x14ac:dyDescent="0.2">
      <c r="A170">
        <v>200152321</v>
      </c>
      <c r="B170">
        <v>2</v>
      </c>
      <c r="C170">
        <v>27.04</v>
      </c>
      <c r="D170" s="10"/>
    </row>
    <row r="171" spans="1:4" x14ac:dyDescent="0.2">
      <c r="A171">
        <v>200152321</v>
      </c>
      <c r="B171">
        <v>3</v>
      </c>
      <c r="C171">
        <v>27.28</v>
      </c>
      <c r="D171" s="10"/>
    </row>
    <row r="172" spans="1:4" x14ac:dyDescent="0.2">
      <c r="A172">
        <v>200152321</v>
      </c>
      <c r="B172">
        <v>4</v>
      </c>
      <c r="C172">
        <v>27.26</v>
      </c>
      <c r="D172" s="10"/>
    </row>
    <row r="173" spans="1:4" x14ac:dyDescent="0.2">
      <c r="A173">
        <v>200152321</v>
      </c>
      <c r="B173">
        <v>5</v>
      </c>
      <c r="C173">
        <v>27.31</v>
      </c>
      <c r="D173" s="10"/>
    </row>
    <row r="174" spans="1:4" x14ac:dyDescent="0.2">
      <c r="A174">
        <v>200152321</v>
      </c>
      <c r="B174">
        <v>6</v>
      </c>
      <c r="C174">
        <v>27.21</v>
      </c>
      <c r="D174" s="10"/>
    </row>
    <row r="175" spans="1:4" x14ac:dyDescent="0.2">
      <c r="A175">
        <v>200152321</v>
      </c>
      <c r="B175">
        <v>7</v>
      </c>
      <c r="C175">
        <v>27.22</v>
      </c>
      <c r="D175" s="10"/>
    </row>
    <row r="176" spans="1:4" x14ac:dyDescent="0.2">
      <c r="A176">
        <v>200152321</v>
      </c>
      <c r="B176">
        <v>8</v>
      </c>
      <c r="C176">
        <v>27.26</v>
      </c>
      <c r="D176" s="10"/>
    </row>
    <row r="177" spans="1:4" x14ac:dyDescent="0.2">
      <c r="A177">
        <v>200152321</v>
      </c>
      <c r="B177">
        <v>9</v>
      </c>
      <c r="C177">
        <v>27.25</v>
      </c>
      <c r="D177" s="10"/>
    </row>
    <row r="178" spans="1:4" x14ac:dyDescent="0.2">
      <c r="A178">
        <v>200152321</v>
      </c>
      <c r="B178">
        <v>10</v>
      </c>
      <c r="C178">
        <v>27.17</v>
      </c>
      <c r="D178" s="10"/>
    </row>
    <row r="179" spans="1:4" x14ac:dyDescent="0.2">
      <c r="A179">
        <v>200152321</v>
      </c>
      <c r="B179">
        <v>11</v>
      </c>
      <c r="C179">
        <v>27.17</v>
      </c>
      <c r="D179" s="10"/>
    </row>
    <row r="180" spans="1:4" x14ac:dyDescent="0.2">
      <c r="A180">
        <v>200152321</v>
      </c>
      <c r="B180">
        <v>12</v>
      </c>
      <c r="C180">
        <v>27.27</v>
      </c>
      <c r="D180" s="10"/>
    </row>
    <row r="181" spans="1:4" x14ac:dyDescent="0.2">
      <c r="A181">
        <v>200152533</v>
      </c>
      <c r="B181">
        <v>1</v>
      </c>
      <c r="C181" s="10">
        <v>145.13999999999999</v>
      </c>
      <c r="D181" s="10">
        <v>145.16999999999999</v>
      </c>
    </row>
    <row r="182" spans="1:4" x14ac:dyDescent="0.2">
      <c r="A182">
        <v>200152533</v>
      </c>
      <c r="B182">
        <v>2</v>
      </c>
      <c r="C182" s="10">
        <v>144.97999999999999</v>
      </c>
      <c r="D182" s="10">
        <v>144.69</v>
      </c>
    </row>
    <row r="183" spans="1:4" x14ac:dyDescent="0.2">
      <c r="A183">
        <v>200152533</v>
      </c>
      <c r="B183">
        <v>3</v>
      </c>
      <c r="C183" s="10">
        <v>145.04</v>
      </c>
      <c r="D183" s="10">
        <v>144.91</v>
      </c>
    </row>
    <row r="184" spans="1:4" x14ac:dyDescent="0.2">
      <c r="A184">
        <v>200152533</v>
      </c>
      <c r="B184">
        <v>4</v>
      </c>
      <c r="C184" s="10">
        <v>145.22999999999999</v>
      </c>
      <c r="D184" s="10">
        <v>145.13</v>
      </c>
    </row>
    <row r="185" spans="1:4" x14ac:dyDescent="0.2">
      <c r="A185">
        <v>200152533</v>
      </c>
      <c r="B185">
        <v>5</v>
      </c>
      <c r="C185" s="10">
        <v>145.03</v>
      </c>
      <c r="D185" s="10">
        <v>144.74</v>
      </c>
    </row>
    <row r="186" spans="1:4" x14ac:dyDescent="0.2">
      <c r="A186">
        <v>200152533</v>
      </c>
      <c r="B186">
        <v>6</v>
      </c>
      <c r="C186" s="10">
        <v>144.94</v>
      </c>
      <c r="D186" s="10">
        <v>144.75</v>
      </c>
    </row>
    <row r="187" spans="1:4" x14ac:dyDescent="0.2">
      <c r="A187">
        <v>200152533</v>
      </c>
      <c r="B187">
        <v>7</v>
      </c>
      <c r="C187" s="10">
        <v>144.78</v>
      </c>
      <c r="D187" s="10">
        <v>144.76</v>
      </c>
    </row>
    <row r="188" spans="1:4" x14ac:dyDescent="0.2">
      <c r="A188">
        <v>200152533</v>
      </c>
      <c r="B188">
        <v>8</v>
      </c>
      <c r="C188" s="10">
        <v>145</v>
      </c>
      <c r="D188" s="10">
        <v>145.07</v>
      </c>
    </row>
    <row r="189" spans="1:4" x14ac:dyDescent="0.2">
      <c r="A189">
        <v>200152533</v>
      </c>
      <c r="B189">
        <v>9</v>
      </c>
      <c r="C189" s="10">
        <v>144.91999999999999</v>
      </c>
      <c r="D189" s="10">
        <v>144.97999999999999</v>
      </c>
    </row>
    <row r="190" spans="1:4" x14ac:dyDescent="0.2">
      <c r="A190">
        <v>200152533</v>
      </c>
      <c r="B190">
        <v>10</v>
      </c>
      <c r="C190" s="10">
        <v>145.34</v>
      </c>
      <c r="D190" s="10">
        <v>145.22</v>
      </c>
    </row>
    <row r="191" spans="1:4" x14ac:dyDescent="0.2">
      <c r="A191">
        <v>200152533</v>
      </c>
      <c r="B191">
        <v>11</v>
      </c>
      <c r="C191" s="10">
        <v>144.84</v>
      </c>
      <c r="D191" s="10">
        <v>144.72</v>
      </c>
    </row>
    <row r="192" spans="1:4" x14ac:dyDescent="0.2">
      <c r="A192" s="4">
        <v>200152956</v>
      </c>
      <c r="B192">
        <v>1</v>
      </c>
      <c r="C192" s="10">
        <v>154.16999999999999</v>
      </c>
      <c r="D192" s="10"/>
    </row>
    <row r="193" spans="1:4" x14ac:dyDescent="0.2">
      <c r="A193">
        <v>200152956</v>
      </c>
      <c r="B193">
        <v>2</v>
      </c>
      <c r="C193" s="10">
        <v>154.02000000000001</v>
      </c>
      <c r="D193" s="10"/>
    </row>
    <row r="194" spans="1:4" x14ac:dyDescent="0.2">
      <c r="A194">
        <v>200152956</v>
      </c>
      <c r="B194">
        <v>3</v>
      </c>
      <c r="C194" s="10">
        <v>153.82</v>
      </c>
      <c r="D194" s="10"/>
    </row>
    <row r="195" spans="1:4" x14ac:dyDescent="0.2">
      <c r="A195">
        <v>200152956</v>
      </c>
      <c r="B195">
        <v>4</v>
      </c>
      <c r="C195" s="10">
        <v>154.1</v>
      </c>
      <c r="D195" s="10"/>
    </row>
    <row r="196" spans="1:4" x14ac:dyDescent="0.2">
      <c r="A196">
        <v>200152956</v>
      </c>
      <c r="B196">
        <v>5</v>
      </c>
      <c r="C196" s="10">
        <v>154.16999999999999</v>
      </c>
      <c r="D196" s="10"/>
    </row>
    <row r="197" spans="1:4" x14ac:dyDescent="0.2">
      <c r="A197">
        <v>200152956</v>
      </c>
      <c r="B197">
        <v>6</v>
      </c>
      <c r="C197" s="10">
        <v>154</v>
      </c>
      <c r="D197" s="10"/>
    </row>
    <row r="198" spans="1:4" x14ac:dyDescent="0.2">
      <c r="A198">
        <v>200152956</v>
      </c>
      <c r="B198">
        <v>7</v>
      </c>
      <c r="C198" s="10">
        <v>154.04</v>
      </c>
      <c r="D198" s="10"/>
    </row>
    <row r="199" spans="1:4" x14ac:dyDescent="0.2">
      <c r="A199">
        <v>200148071</v>
      </c>
      <c r="B199">
        <v>1</v>
      </c>
      <c r="C199" s="10">
        <v>240.89</v>
      </c>
      <c r="D199" s="10"/>
    </row>
    <row r="200" spans="1:4" x14ac:dyDescent="0.2">
      <c r="A200">
        <v>200148071</v>
      </c>
      <c r="B200">
        <v>2</v>
      </c>
      <c r="C200" s="10">
        <v>240.6</v>
      </c>
      <c r="D200" s="10"/>
    </row>
    <row r="201" spans="1:4" x14ac:dyDescent="0.2">
      <c r="A201">
        <v>200148071</v>
      </c>
      <c r="B201">
        <v>3</v>
      </c>
      <c r="C201" s="10">
        <v>240.69</v>
      </c>
      <c r="D201" s="10"/>
    </row>
    <row r="202" spans="1:4" x14ac:dyDescent="0.2">
      <c r="A202">
        <v>200148071</v>
      </c>
      <c r="B202">
        <v>4</v>
      </c>
      <c r="C202" s="10">
        <v>240.59</v>
      </c>
      <c r="D202" s="10"/>
    </row>
    <row r="203" spans="1:4" x14ac:dyDescent="0.2">
      <c r="A203">
        <v>200148071</v>
      </c>
      <c r="B203">
        <v>5</v>
      </c>
      <c r="C203" s="10">
        <v>240.73</v>
      </c>
      <c r="D203" s="10"/>
    </row>
    <row r="204" spans="1:4" x14ac:dyDescent="0.2">
      <c r="A204">
        <v>200148213</v>
      </c>
      <c r="B204" s="4">
        <v>1</v>
      </c>
      <c r="C204" s="10">
        <v>170.6</v>
      </c>
      <c r="D204" s="10"/>
    </row>
    <row r="205" spans="1:4" x14ac:dyDescent="0.2">
      <c r="A205" s="4">
        <v>200148213</v>
      </c>
      <c r="B205" s="4">
        <v>2</v>
      </c>
      <c r="C205" s="10">
        <v>170.5</v>
      </c>
      <c r="D205" s="10"/>
    </row>
    <row r="206" spans="1:4" x14ac:dyDescent="0.2">
      <c r="A206" s="4">
        <v>200148213</v>
      </c>
      <c r="B206" s="4">
        <v>3</v>
      </c>
      <c r="C206" s="10">
        <v>170.2</v>
      </c>
      <c r="D206" s="10"/>
    </row>
    <row r="207" spans="1:4" x14ac:dyDescent="0.2">
      <c r="A207" s="4">
        <v>200148213</v>
      </c>
      <c r="B207" s="4">
        <v>4</v>
      </c>
      <c r="C207" s="10">
        <v>170.3</v>
      </c>
      <c r="D207" s="10"/>
    </row>
    <row r="208" spans="1:4" x14ac:dyDescent="0.2">
      <c r="A208" s="4">
        <v>200148213</v>
      </c>
      <c r="B208" s="4">
        <v>5</v>
      </c>
      <c r="C208" s="10">
        <v>170.2</v>
      </c>
      <c r="D208" s="10"/>
    </row>
    <row r="209" spans="1:4" x14ac:dyDescent="0.2">
      <c r="A209" s="4">
        <v>200148213</v>
      </c>
      <c r="B209" s="4">
        <v>6</v>
      </c>
      <c r="C209" s="10">
        <v>170.3</v>
      </c>
      <c r="D209" s="10"/>
    </row>
    <row r="210" spans="1:4" x14ac:dyDescent="0.2">
      <c r="A210">
        <v>200147057</v>
      </c>
      <c r="B210">
        <v>1</v>
      </c>
      <c r="C210" s="10">
        <v>90.3</v>
      </c>
      <c r="D210" s="10"/>
    </row>
    <row r="211" spans="1:4" x14ac:dyDescent="0.2">
      <c r="A211" s="4">
        <v>200147057</v>
      </c>
      <c r="B211">
        <v>2</v>
      </c>
      <c r="C211" s="10">
        <v>90.3</v>
      </c>
      <c r="D211" s="10"/>
    </row>
    <row r="212" spans="1:4" x14ac:dyDescent="0.2">
      <c r="A212" s="4">
        <v>200147057</v>
      </c>
      <c r="B212">
        <v>3</v>
      </c>
      <c r="C212" s="10">
        <v>90.2</v>
      </c>
      <c r="D212" s="10"/>
    </row>
    <row r="213" spans="1:4" x14ac:dyDescent="0.2">
      <c r="A213" s="4">
        <v>200147057</v>
      </c>
      <c r="B213">
        <v>4</v>
      </c>
      <c r="C213" s="10">
        <v>90.2</v>
      </c>
      <c r="D213" s="10"/>
    </row>
    <row r="214" spans="1:4" x14ac:dyDescent="0.2">
      <c r="A214" s="4">
        <v>200147057</v>
      </c>
      <c r="B214">
        <v>5</v>
      </c>
      <c r="C214" s="10">
        <v>90.3</v>
      </c>
      <c r="D214" s="10"/>
    </row>
    <row r="215" spans="1:4" x14ac:dyDescent="0.2">
      <c r="A215" s="4">
        <v>200147057</v>
      </c>
      <c r="B215">
        <v>6</v>
      </c>
      <c r="C215" s="10">
        <v>90.1</v>
      </c>
      <c r="D215" s="10"/>
    </row>
    <row r="216" spans="1:4" x14ac:dyDescent="0.2">
      <c r="A216" s="4">
        <v>200147057</v>
      </c>
      <c r="B216">
        <v>7</v>
      </c>
      <c r="C216" s="10">
        <v>90.4</v>
      </c>
      <c r="D216" s="10"/>
    </row>
    <row r="217" spans="1:4" x14ac:dyDescent="0.2">
      <c r="A217" s="4">
        <v>200147057</v>
      </c>
      <c r="B217">
        <v>8</v>
      </c>
      <c r="C217" s="10">
        <v>90.4</v>
      </c>
      <c r="D217" s="10"/>
    </row>
    <row r="218" spans="1:4" x14ac:dyDescent="0.2">
      <c r="A218" s="4">
        <v>200147057</v>
      </c>
      <c r="B218">
        <v>9</v>
      </c>
      <c r="C218" s="10">
        <v>90.1</v>
      </c>
      <c r="D218" s="10"/>
    </row>
    <row r="219" spans="1:4" x14ac:dyDescent="0.2">
      <c r="A219">
        <v>200153629</v>
      </c>
      <c r="B219">
        <v>1</v>
      </c>
      <c r="C219" s="10">
        <v>144.88999999999999</v>
      </c>
      <c r="D219" s="10"/>
    </row>
    <row r="220" spans="1:4" x14ac:dyDescent="0.2">
      <c r="A220">
        <v>200153629</v>
      </c>
      <c r="B220">
        <v>2</v>
      </c>
      <c r="C220" s="10">
        <v>145.07</v>
      </c>
      <c r="D220" s="10"/>
    </row>
    <row r="221" spans="1:4" x14ac:dyDescent="0.2">
      <c r="A221">
        <v>200153629</v>
      </c>
      <c r="B221">
        <v>3</v>
      </c>
      <c r="C221" s="10">
        <v>145.37</v>
      </c>
      <c r="D221" s="10"/>
    </row>
    <row r="222" spans="1:4" x14ac:dyDescent="0.2">
      <c r="A222">
        <v>200153629</v>
      </c>
      <c r="B222">
        <v>4</v>
      </c>
      <c r="C222" s="10">
        <v>145.06</v>
      </c>
      <c r="D222" s="10"/>
    </row>
    <row r="223" spans="1:4" x14ac:dyDescent="0.2">
      <c r="A223">
        <v>200153629</v>
      </c>
      <c r="B223">
        <v>5</v>
      </c>
      <c r="C223" s="10">
        <v>145.08000000000001</v>
      </c>
      <c r="D223" s="10"/>
    </row>
    <row r="224" spans="1:4" x14ac:dyDescent="0.2">
      <c r="A224">
        <v>200153629</v>
      </c>
      <c r="B224">
        <v>6</v>
      </c>
      <c r="C224" s="10">
        <v>144.69</v>
      </c>
      <c r="D224" s="10"/>
    </row>
    <row r="225" spans="1:4" x14ac:dyDescent="0.2">
      <c r="A225">
        <v>200153629</v>
      </c>
      <c r="B225">
        <v>7</v>
      </c>
      <c r="C225" s="10">
        <v>145.19</v>
      </c>
      <c r="D225" s="10"/>
    </row>
    <row r="226" spans="1:4" x14ac:dyDescent="0.2">
      <c r="A226">
        <v>200153629</v>
      </c>
      <c r="B226">
        <v>8</v>
      </c>
      <c r="C226" s="10">
        <v>145.1</v>
      </c>
      <c r="D226" s="10"/>
    </row>
    <row r="227" spans="1:4" x14ac:dyDescent="0.2">
      <c r="A227">
        <v>200153629</v>
      </c>
      <c r="B227">
        <v>9</v>
      </c>
      <c r="C227" s="10">
        <v>145.37</v>
      </c>
      <c r="D227" s="10"/>
    </row>
    <row r="228" spans="1:4" x14ac:dyDescent="0.2">
      <c r="A228">
        <v>200153629</v>
      </c>
      <c r="B228">
        <v>10</v>
      </c>
      <c r="C228" s="10">
        <v>145.09</v>
      </c>
      <c r="D228" s="10"/>
    </row>
    <row r="229" spans="1:4" x14ac:dyDescent="0.2">
      <c r="A229">
        <v>200153629</v>
      </c>
      <c r="B229">
        <v>11</v>
      </c>
      <c r="C229" s="10">
        <v>145</v>
      </c>
      <c r="D229" s="10"/>
    </row>
    <row r="230" spans="1:4" x14ac:dyDescent="0.2">
      <c r="A230">
        <v>200152960</v>
      </c>
      <c r="B230">
        <v>1</v>
      </c>
      <c r="C230" s="10">
        <v>154.04</v>
      </c>
      <c r="D230" s="10"/>
    </row>
    <row r="231" spans="1:4" x14ac:dyDescent="0.2">
      <c r="A231">
        <v>200152960</v>
      </c>
      <c r="B231">
        <v>2</v>
      </c>
      <c r="C231" s="10">
        <v>154.13</v>
      </c>
      <c r="D231" s="10"/>
    </row>
    <row r="232" spans="1:4" x14ac:dyDescent="0.2">
      <c r="A232">
        <v>200152960</v>
      </c>
      <c r="B232">
        <v>3</v>
      </c>
      <c r="C232" s="10">
        <v>154.19</v>
      </c>
      <c r="D232" s="10"/>
    </row>
    <row r="233" spans="1:4" x14ac:dyDescent="0.2">
      <c r="A233">
        <v>200152960</v>
      </c>
      <c r="B233">
        <v>4</v>
      </c>
      <c r="C233" s="10">
        <v>153.96</v>
      </c>
      <c r="D233" s="10"/>
    </row>
    <row r="234" spans="1:4" x14ac:dyDescent="0.2">
      <c r="A234">
        <v>200152960</v>
      </c>
      <c r="B234">
        <v>5</v>
      </c>
      <c r="C234" s="10">
        <v>154.34</v>
      </c>
      <c r="D234" s="10"/>
    </row>
    <row r="235" spans="1:4" x14ac:dyDescent="0.2">
      <c r="A235">
        <v>200152960</v>
      </c>
      <c r="B235">
        <v>6</v>
      </c>
      <c r="C235" s="10">
        <v>154.02000000000001</v>
      </c>
      <c r="D235" s="10"/>
    </row>
    <row r="236" spans="1:4" x14ac:dyDescent="0.2">
      <c r="A236">
        <v>200152960</v>
      </c>
      <c r="B236">
        <v>7</v>
      </c>
      <c r="C236" s="10">
        <v>154.34</v>
      </c>
      <c r="D236" s="10"/>
    </row>
    <row r="237" spans="1:4" x14ac:dyDescent="0.2">
      <c r="A237">
        <v>200152959</v>
      </c>
      <c r="B237">
        <v>1</v>
      </c>
      <c r="C237" s="10">
        <v>110.1</v>
      </c>
      <c r="D237" s="10">
        <v>110.08</v>
      </c>
    </row>
    <row r="238" spans="1:4" x14ac:dyDescent="0.2">
      <c r="A238">
        <v>200152959</v>
      </c>
      <c r="B238">
        <v>2</v>
      </c>
      <c r="C238" s="10">
        <v>110.3</v>
      </c>
      <c r="D238" s="10">
        <v>110.28</v>
      </c>
    </row>
    <row r="239" spans="1:4" x14ac:dyDescent="0.2">
      <c r="A239">
        <v>200152959</v>
      </c>
      <c r="B239">
        <v>3</v>
      </c>
      <c r="C239" s="10">
        <v>110</v>
      </c>
      <c r="D239" s="10">
        <v>109.99</v>
      </c>
    </row>
    <row r="240" spans="1:4" x14ac:dyDescent="0.2">
      <c r="A240">
        <v>200152959</v>
      </c>
      <c r="B240">
        <v>4</v>
      </c>
      <c r="C240" s="10">
        <v>109.9</v>
      </c>
      <c r="D240" s="10">
        <v>109.94</v>
      </c>
    </row>
    <row r="241" spans="1:4" x14ac:dyDescent="0.2">
      <c r="A241">
        <v>200152959</v>
      </c>
      <c r="B241">
        <v>5</v>
      </c>
      <c r="C241" s="10">
        <v>110.2</v>
      </c>
      <c r="D241" s="10">
        <v>110.26</v>
      </c>
    </row>
    <row r="242" spans="1:4" x14ac:dyDescent="0.2">
      <c r="A242">
        <v>200152959</v>
      </c>
      <c r="B242">
        <v>6</v>
      </c>
      <c r="C242" s="10">
        <v>110.02</v>
      </c>
      <c r="D242" s="10">
        <v>110</v>
      </c>
    </row>
    <row r="243" spans="1:4" x14ac:dyDescent="0.2">
      <c r="A243">
        <v>200152959</v>
      </c>
      <c r="B243">
        <v>7</v>
      </c>
      <c r="C243" s="10">
        <v>110.1</v>
      </c>
      <c r="D243" s="10">
        <v>110.21</v>
      </c>
    </row>
    <row r="244" spans="1:4" x14ac:dyDescent="0.2">
      <c r="A244">
        <v>200152959</v>
      </c>
      <c r="B244">
        <v>8</v>
      </c>
      <c r="C244" s="10">
        <v>110.1</v>
      </c>
      <c r="D244" s="10">
        <v>110.15</v>
      </c>
    </row>
    <row r="245" spans="1:4" x14ac:dyDescent="0.2">
      <c r="A245">
        <v>200152959</v>
      </c>
      <c r="B245">
        <v>9</v>
      </c>
      <c r="C245" s="10">
        <v>110.1</v>
      </c>
      <c r="D245" s="10">
        <v>110.13</v>
      </c>
    </row>
    <row r="246" spans="1:4" x14ac:dyDescent="0.2">
      <c r="A246">
        <v>200152959</v>
      </c>
      <c r="B246">
        <v>10</v>
      </c>
      <c r="C246" s="10">
        <v>109.9</v>
      </c>
      <c r="D246" s="10">
        <v>109.91</v>
      </c>
    </row>
    <row r="247" spans="1:4" x14ac:dyDescent="0.2">
      <c r="A247">
        <v>200152959</v>
      </c>
      <c r="B247">
        <v>11</v>
      </c>
      <c r="C247" s="10">
        <v>110.3</v>
      </c>
      <c r="D247" s="10">
        <v>110.26</v>
      </c>
    </row>
    <row r="248" spans="1:4" x14ac:dyDescent="0.2">
      <c r="A248">
        <v>200152959</v>
      </c>
      <c r="B248">
        <v>12</v>
      </c>
      <c r="C248" s="10">
        <v>110.09</v>
      </c>
      <c r="D248" s="10">
        <v>110.07</v>
      </c>
    </row>
    <row r="249" spans="1:4" x14ac:dyDescent="0.2">
      <c r="A249">
        <v>200153629</v>
      </c>
      <c r="B249">
        <v>1</v>
      </c>
      <c r="C249" s="10">
        <v>144.88999999999999</v>
      </c>
      <c r="D249" s="10"/>
    </row>
    <row r="250" spans="1:4" x14ac:dyDescent="0.2">
      <c r="A250">
        <v>200153629</v>
      </c>
      <c r="B250">
        <v>2</v>
      </c>
      <c r="C250" s="10">
        <v>145.07</v>
      </c>
      <c r="D250" s="10"/>
    </row>
    <row r="251" spans="1:4" x14ac:dyDescent="0.2">
      <c r="A251">
        <v>200153629</v>
      </c>
      <c r="B251">
        <v>3</v>
      </c>
      <c r="C251" s="10">
        <v>145.37</v>
      </c>
      <c r="D251" s="10"/>
    </row>
    <row r="252" spans="1:4" x14ac:dyDescent="0.2">
      <c r="A252">
        <v>200153629</v>
      </c>
      <c r="B252">
        <v>4</v>
      </c>
      <c r="C252" s="10">
        <v>145.06</v>
      </c>
      <c r="D252" s="10"/>
    </row>
    <row r="253" spans="1:4" x14ac:dyDescent="0.2">
      <c r="A253">
        <v>200153629</v>
      </c>
      <c r="B253">
        <v>5</v>
      </c>
      <c r="C253" s="10">
        <v>145.08000000000001</v>
      </c>
      <c r="D253" s="10"/>
    </row>
    <row r="254" spans="1:4" x14ac:dyDescent="0.2">
      <c r="A254">
        <v>200153629</v>
      </c>
      <c r="B254">
        <v>6</v>
      </c>
      <c r="C254" s="10">
        <v>144.69</v>
      </c>
      <c r="D254" s="10"/>
    </row>
    <row r="255" spans="1:4" x14ac:dyDescent="0.2">
      <c r="A255">
        <v>200153629</v>
      </c>
      <c r="B255">
        <v>7</v>
      </c>
      <c r="C255" s="10">
        <v>145.19</v>
      </c>
      <c r="D255" s="10"/>
    </row>
    <row r="256" spans="1:4" x14ac:dyDescent="0.2">
      <c r="A256">
        <v>200153629</v>
      </c>
      <c r="B256">
        <v>8</v>
      </c>
      <c r="C256" s="10">
        <v>145.1</v>
      </c>
      <c r="D256" s="10"/>
    </row>
    <row r="257" spans="1:4" x14ac:dyDescent="0.2">
      <c r="A257">
        <v>200153629</v>
      </c>
      <c r="B257">
        <v>9</v>
      </c>
      <c r="C257" s="10">
        <v>145.37</v>
      </c>
      <c r="D257" s="10"/>
    </row>
    <row r="258" spans="1:4" x14ac:dyDescent="0.2">
      <c r="A258">
        <v>200153629</v>
      </c>
      <c r="B258">
        <v>10</v>
      </c>
      <c r="C258" s="10">
        <v>145.09</v>
      </c>
      <c r="D258" s="10"/>
    </row>
    <row r="259" spans="1:4" x14ac:dyDescent="0.2">
      <c r="A259">
        <v>200153629</v>
      </c>
      <c r="B259">
        <v>11</v>
      </c>
      <c r="C259" s="10">
        <v>145</v>
      </c>
      <c r="D259" s="10"/>
    </row>
    <row r="260" spans="1:4" x14ac:dyDescent="0.2">
      <c r="A260">
        <v>200154185</v>
      </c>
      <c r="B260">
        <v>1</v>
      </c>
      <c r="C260" s="10">
        <v>54.31</v>
      </c>
      <c r="D260" s="10">
        <v>54.56</v>
      </c>
    </row>
    <row r="261" spans="1:4" x14ac:dyDescent="0.2">
      <c r="A261">
        <v>200154185</v>
      </c>
      <c r="B261">
        <v>2</v>
      </c>
      <c r="C261" s="10">
        <v>54.38</v>
      </c>
      <c r="D261" s="10">
        <v>53.98</v>
      </c>
    </row>
    <row r="262" spans="1:4" x14ac:dyDescent="0.2">
      <c r="A262">
        <v>200154185</v>
      </c>
      <c r="B262">
        <v>3</v>
      </c>
      <c r="C262" s="10">
        <v>54.21</v>
      </c>
      <c r="D262" s="10">
        <v>54.36</v>
      </c>
    </row>
    <row r="263" spans="1:4" x14ac:dyDescent="0.2">
      <c r="A263">
        <v>200154185</v>
      </c>
      <c r="B263">
        <v>4</v>
      </c>
      <c r="C263" s="10">
        <v>54.5</v>
      </c>
      <c r="D263" s="10">
        <v>53.95</v>
      </c>
    </row>
    <row r="264" spans="1:4" x14ac:dyDescent="0.2">
      <c r="A264">
        <v>200154185</v>
      </c>
      <c r="B264">
        <v>5</v>
      </c>
      <c r="C264" s="10">
        <v>54.4</v>
      </c>
      <c r="D264" s="10">
        <v>54.46</v>
      </c>
    </row>
    <row r="265" spans="1:4" x14ac:dyDescent="0.2">
      <c r="A265">
        <v>200154185</v>
      </c>
      <c r="B265">
        <v>6</v>
      </c>
      <c r="C265" s="10">
        <v>54.3</v>
      </c>
      <c r="D265" s="10">
        <v>54.47</v>
      </c>
    </row>
    <row r="266" spans="1:4" x14ac:dyDescent="0.2">
      <c r="A266">
        <v>200154185</v>
      </c>
      <c r="B266">
        <v>7</v>
      </c>
      <c r="C266" s="10">
        <v>54.42</v>
      </c>
      <c r="D266" s="10">
        <v>54.26</v>
      </c>
    </row>
    <row r="267" spans="1:4" x14ac:dyDescent="0.2">
      <c r="A267">
        <v>200154185</v>
      </c>
      <c r="B267">
        <v>8</v>
      </c>
      <c r="C267" s="10">
        <v>54.45</v>
      </c>
      <c r="D267" s="10">
        <v>54.24</v>
      </c>
    </row>
    <row r="268" spans="1:4" x14ac:dyDescent="0.2">
      <c r="A268">
        <v>200154185</v>
      </c>
      <c r="B268">
        <v>9</v>
      </c>
      <c r="C268" s="10">
        <v>54.22</v>
      </c>
      <c r="D268" s="10">
        <v>54.21</v>
      </c>
    </row>
    <row r="269" spans="1:4" x14ac:dyDescent="0.2">
      <c r="A269">
        <v>200154185</v>
      </c>
      <c r="B269">
        <v>10</v>
      </c>
      <c r="C269" s="10">
        <v>54.41</v>
      </c>
      <c r="D269" s="10">
        <v>54.31</v>
      </c>
    </row>
    <row r="270" spans="1:4" x14ac:dyDescent="0.2">
      <c r="A270">
        <v>200154185</v>
      </c>
      <c r="B270">
        <v>11</v>
      </c>
      <c r="C270" s="10">
        <v>54.28</v>
      </c>
      <c r="D270" s="10">
        <v>53.96</v>
      </c>
    </row>
    <row r="271" spans="1:4" x14ac:dyDescent="0.2">
      <c r="A271">
        <v>200154185</v>
      </c>
      <c r="B271">
        <v>12</v>
      </c>
      <c r="C271" s="10">
        <v>54.53</v>
      </c>
      <c r="D271" s="10">
        <v>54.26</v>
      </c>
    </row>
    <row r="272" spans="1:4" x14ac:dyDescent="0.2">
      <c r="A272">
        <v>200154185</v>
      </c>
      <c r="B272">
        <v>13</v>
      </c>
      <c r="C272" s="10">
        <v>54.52</v>
      </c>
      <c r="D272" s="10">
        <v>54.43</v>
      </c>
    </row>
    <row r="273" spans="1:4" x14ac:dyDescent="0.2">
      <c r="A273">
        <v>200154185</v>
      </c>
      <c r="B273">
        <v>14</v>
      </c>
      <c r="C273" s="10">
        <v>54.57</v>
      </c>
      <c r="D273" s="10">
        <v>53.91</v>
      </c>
    </row>
    <row r="274" spans="1:4" x14ac:dyDescent="0.2">
      <c r="A274">
        <v>200154185</v>
      </c>
      <c r="B274">
        <v>15</v>
      </c>
      <c r="C274" s="10">
        <v>54.38</v>
      </c>
      <c r="D274" s="10">
        <v>54.8</v>
      </c>
    </row>
    <row r="275" spans="1:4" x14ac:dyDescent="0.2">
      <c r="A275">
        <v>200153630</v>
      </c>
      <c r="B275">
        <v>1</v>
      </c>
      <c r="C275" s="10">
        <v>145.01</v>
      </c>
      <c r="D275" s="10">
        <v>144.76</v>
      </c>
    </row>
    <row r="276" spans="1:4" x14ac:dyDescent="0.2">
      <c r="A276">
        <v>200153630</v>
      </c>
      <c r="B276">
        <v>2</v>
      </c>
      <c r="C276" s="10">
        <v>145.15</v>
      </c>
      <c r="D276" s="10">
        <v>144.75</v>
      </c>
    </row>
    <row r="277" spans="1:4" x14ac:dyDescent="0.2">
      <c r="A277">
        <v>200153630</v>
      </c>
      <c r="B277">
        <v>3</v>
      </c>
      <c r="C277" s="10">
        <v>145.24</v>
      </c>
      <c r="D277" s="10">
        <v>144.69</v>
      </c>
    </row>
    <row r="278" spans="1:4" x14ac:dyDescent="0.2">
      <c r="A278">
        <v>200153630</v>
      </c>
      <c r="B278">
        <v>4</v>
      </c>
      <c r="C278" s="10">
        <v>145.11000000000001</v>
      </c>
      <c r="D278" s="10">
        <v>144.86000000000001</v>
      </c>
    </row>
    <row r="279" spans="1:4" x14ac:dyDescent="0.2">
      <c r="A279">
        <v>200153630</v>
      </c>
      <c r="B279">
        <v>5</v>
      </c>
      <c r="C279" s="10">
        <v>145.27000000000001</v>
      </c>
      <c r="D279" s="10">
        <v>144.86000000000001</v>
      </c>
    </row>
    <row r="280" spans="1:4" x14ac:dyDescent="0.2">
      <c r="A280">
        <v>200153630</v>
      </c>
      <c r="B280">
        <v>6</v>
      </c>
      <c r="C280" s="10">
        <v>145.32</v>
      </c>
      <c r="D280" s="10">
        <v>144.99</v>
      </c>
    </row>
    <row r="281" spans="1:4" x14ac:dyDescent="0.2">
      <c r="A281">
        <v>200153630</v>
      </c>
      <c r="B281">
        <v>7</v>
      </c>
      <c r="C281" s="10">
        <v>145.16999999999999</v>
      </c>
      <c r="D281" s="10">
        <v>144.79</v>
      </c>
    </row>
    <row r="282" spans="1:4" x14ac:dyDescent="0.2">
      <c r="A282">
        <v>200153630</v>
      </c>
      <c r="B282">
        <v>8</v>
      </c>
      <c r="C282" s="10">
        <v>144.94999999999999</v>
      </c>
      <c r="D282" s="10">
        <v>144.5</v>
      </c>
    </row>
    <row r="283" spans="1:4" x14ac:dyDescent="0.2">
      <c r="A283">
        <v>200153630</v>
      </c>
      <c r="B283">
        <v>9</v>
      </c>
      <c r="C283" s="10">
        <v>145.02000000000001</v>
      </c>
      <c r="D283" s="10">
        <v>144.83000000000001</v>
      </c>
    </row>
    <row r="284" spans="1:4" x14ac:dyDescent="0.2">
      <c r="A284">
        <v>200153630</v>
      </c>
      <c r="B284">
        <v>10</v>
      </c>
      <c r="C284" s="10">
        <v>145.26</v>
      </c>
      <c r="D284" s="10">
        <v>144.87</v>
      </c>
    </row>
    <row r="285" spans="1:4" x14ac:dyDescent="0.2">
      <c r="A285">
        <v>200153630</v>
      </c>
      <c r="B285">
        <v>11</v>
      </c>
      <c r="C285" s="10">
        <v>145.19999999999999</v>
      </c>
      <c r="D285" s="10">
        <v>144.69999999999999</v>
      </c>
    </row>
  </sheetData>
  <conditionalFormatting sqref="A192">
    <cfRule type="duplicateValues" dxfId="6" priority="1"/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00"/>
  <sheetViews>
    <sheetView workbookViewId="0">
      <selection activeCell="I12" sqref="I12"/>
    </sheetView>
  </sheetViews>
  <sheetFormatPr baseColWidth="10" defaultRowHeight="16" x14ac:dyDescent="0.2"/>
  <cols>
    <col min="1" max="1" width="10.1640625" customWidth="1"/>
    <col min="2" max="2" width="8.33203125" customWidth="1"/>
    <col min="3" max="3" width="7.83203125" customWidth="1"/>
    <col min="4" max="4" width="6.6640625" customWidth="1"/>
  </cols>
  <sheetData>
    <row r="1" spans="1:4" x14ac:dyDescent="0.2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>
        <v>200147375</v>
      </c>
      <c r="B2">
        <v>1</v>
      </c>
      <c r="C2" s="11">
        <v>116.5</v>
      </c>
      <c r="D2" s="11">
        <v>116.7</v>
      </c>
    </row>
    <row r="3" spans="1:4" x14ac:dyDescent="0.2">
      <c r="A3">
        <v>200147375</v>
      </c>
      <c r="B3">
        <v>2</v>
      </c>
      <c r="C3" s="11">
        <v>115.8</v>
      </c>
      <c r="D3" s="11">
        <v>115.9</v>
      </c>
    </row>
    <row r="4" spans="1:4" x14ac:dyDescent="0.2">
      <c r="A4">
        <v>200147375</v>
      </c>
      <c r="B4">
        <v>3</v>
      </c>
      <c r="C4" s="11">
        <v>116</v>
      </c>
      <c r="D4" s="11">
        <v>116.2</v>
      </c>
    </row>
    <row r="5" spans="1:4" x14ac:dyDescent="0.2">
      <c r="A5">
        <v>200147375</v>
      </c>
      <c r="B5">
        <v>4</v>
      </c>
      <c r="C5" s="11">
        <v>116.2</v>
      </c>
      <c r="D5" s="11">
        <v>116.5</v>
      </c>
    </row>
    <row r="6" spans="1:4" x14ac:dyDescent="0.2">
      <c r="A6">
        <v>200147375</v>
      </c>
      <c r="B6">
        <v>5</v>
      </c>
      <c r="C6" s="11">
        <v>116</v>
      </c>
      <c r="D6" s="11">
        <v>116</v>
      </c>
    </row>
    <row r="7" spans="1:4" x14ac:dyDescent="0.2">
      <c r="A7">
        <v>200147375</v>
      </c>
      <c r="B7">
        <v>6</v>
      </c>
      <c r="C7" s="11">
        <v>116.2</v>
      </c>
      <c r="D7" s="11">
        <v>116.1</v>
      </c>
    </row>
    <row r="8" spans="1:4" x14ac:dyDescent="0.2">
      <c r="A8">
        <v>200147375</v>
      </c>
      <c r="B8">
        <v>7</v>
      </c>
      <c r="C8" s="11">
        <v>116.2</v>
      </c>
      <c r="D8" s="11">
        <v>116.2</v>
      </c>
    </row>
    <row r="9" spans="1:4" x14ac:dyDescent="0.2">
      <c r="A9">
        <v>200147375</v>
      </c>
      <c r="B9">
        <v>8</v>
      </c>
      <c r="C9" s="11">
        <v>116.4</v>
      </c>
      <c r="D9" s="11">
        <v>116.3</v>
      </c>
    </row>
    <row r="10" spans="1:4" x14ac:dyDescent="0.2">
      <c r="A10">
        <v>200147375</v>
      </c>
      <c r="B10">
        <v>9</v>
      </c>
      <c r="C10" s="11">
        <v>116.3</v>
      </c>
      <c r="D10" s="11">
        <v>116.4</v>
      </c>
    </row>
    <row r="11" spans="1:4" x14ac:dyDescent="0.2">
      <c r="A11">
        <v>200147375</v>
      </c>
      <c r="B11">
        <v>10</v>
      </c>
      <c r="C11" s="11">
        <v>116.4</v>
      </c>
      <c r="D11" s="11">
        <v>116.4</v>
      </c>
    </row>
    <row r="12" spans="1:4" x14ac:dyDescent="0.2">
      <c r="A12">
        <v>200147375</v>
      </c>
      <c r="B12">
        <v>11</v>
      </c>
      <c r="C12" s="11">
        <v>116.3</v>
      </c>
      <c r="D12" s="11">
        <v>116.3</v>
      </c>
    </row>
    <row r="13" spans="1:4" x14ac:dyDescent="0.2">
      <c r="A13">
        <v>200147375</v>
      </c>
      <c r="B13">
        <v>12</v>
      </c>
      <c r="C13" s="11">
        <v>116</v>
      </c>
      <c r="D13" s="11">
        <v>116</v>
      </c>
    </row>
    <row r="14" spans="1:4" x14ac:dyDescent="0.2">
      <c r="A14">
        <v>200147375</v>
      </c>
      <c r="B14">
        <v>13</v>
      </c>
      <c r="C14" s="11">
        <v>116.5</v>
      </c>
      <c r="D14" s="11">
        <v>116.5</v>
      </c>
    </row>
    <row r="15" spans="1:4" x14ac:dyDescent="0.2">
      <c r="A15">
        <v>200147375</v>
      </c>
      <c r="B15">
        <v>14</v>
      </c>
      <c r="C15" s="11">
        <v>116.3</v>
      </c>
      <c r="D15" s="11">
        <v>116.1</v>
      </c>
    </row>
    <row r="16" spans="1:4" x14ac:dyDescent="0.2">
      <c r="A16">
        <v>200151044</v>
      </c>
      <c r="B16">
        <v>1</v>
      </c>
      <c r="C16" s="11">
        <v>106.6</v>
      </c>
      <c r="D16" s="11">
        <v>106.8</v>
      </c>
    </row>
    <row r="17" spans="1:4" x14ac:dyDescent="0.2">
      <c r="A17">
        <v>200151044</v>
      </c>
      <c r="B17">
        <v>2</v>
      </c>
      <c r="C17" s="11">
        <v>106.5</v>
      </c>
      <c r="D17" s="11">
        <v>106.5</v>
      </c>
    </row>
    <row r="18" spans="1:4" x14ac:dyDescent="0.2">
      <c r="A18">
        <v>200151044</v>
      </c>
      <c r="B18">
        <v>3</v>
      </c>
      <c r="C18" s="11">
        <v>106.8</v>
      </c>
      <c r="D18" s="11">
        <v>106.8</v>
      </c>
    </row>
    <row r="19" spans="1:4" x14ac:dyDescent="0.2">
      <c r="A19">
        <v>200151044</v>
      </c>
      <c r="B19">
        <v>4</v>
      </c>
      <c r="C19" s="11">
        <v>106.7</v>
      </c>
      <c r="D19" s="11">
        <v>106.8</v>
      </c>
    </row>
    <row r="20" spans="1:4" x14ac:dyDescent="0.2">
      <c r="A20">
        <v>200151044</v>
      </c>
      <c r="B20">
        <v>5</v>
      </c>
      <c r="C20" s="11">
        <v>106.7</v>
      </c>
      <c r="D20" s="11">
        <v>106.7</v>
      </c>
    </row>
    <row r="21" spans="1:4" x14ac:dyDescent="0.2">
      <c r="A21">
        <v>200148698</v>
      </c>
      <c r="B21">
        <v>1</v>
      </c>
      <c r="C21" s="11">
        <v>95</v>
      </c>
      <c r="D21" s="11">
        <v>95</v>
      </c>
    </row>
    <row r="22" spans="1:4" x14ac:dyDescent="0.2">
      <c r="A22">
        <v>200148698</v>
      </c>
      <c r="B22">
        <v>2</v>
      </c>
      <c r="C22" s="11">
        <v>95</v>
      </c>
      <c r="D22" s="11">
        <v>94.9</v>
      </c>
    </row>
    <row r="23" spans="1:4" x14ac:dyDescent="0.2">
      <c r="A23">
        <v>200148698</v>
      </c>
      <c r="B23">
        <v>3</v>
      </c>
      <c r="C23" s="11">
        <v>95</v>
      </c>
      <c r="D23" s="11">
        <v>95</v>
      </c>
    </row>
    <row r="24" spans="1:4" x14ac:dyDescent="0.2">
      <c r="A24">
        <v>200148698</v>
      </c>
      <c r="B24">
        <v>4</v>
      </c>
      <c r="C24" s="11">
        <v>94.8</v>
      </c>
      <c r="D24" s="11">
        <v>94.9</v>
      </c>
    </row>
    <row r="25" spans="1:4" x14ac:dyDescent="0.2">
      <c r="A25">
        <v>200148698</v>
      </c>
      <c r="B25">
        <v>5</v>
      </c>
      <c r="C25" s="11">
        <v>95</v>
      </c>
      <c r="D25" s="11">
        <v>94.9</v>
      </c>
    </row>
    <row r="26" spans="1:4" x14ac:dyDescent="0.2">
      <c r="A26">
        <v>200148698</v>
      </c>
      <c r="B26">
        <v>6</v>
      </c>
      <c r="C26" s="11">
        <v>95</v>
      </c>
      <c r="D26" s="11">
        <v>95</v>
      </c>
    </row>
    <row r="27" spans="1:4" x14ac:dyDescent="0.2">
      <c r="A27">
        <v>200148698</v>
      </c>
      <c r="B27">
        <v>7</v>
      </c>
      <c r="C27" s="11">
        <v>94.8</v>
      </c>
      <c r="D27" s="11">
        <v>94.8</v>
      </c>
    </row>
    <row r="28" spans="1:4" x14ac:dyDescent="0.2">
      <c r="A28">
        <v>200148698</v>
      </c>
      <c r="B28">
        <v>8</v>
      </c>
      <c r="C28" s="11">
        <v>95</v>
      </c>
      <c r="D28" s="11">
        <v>94.9</v>
      </c>
    </row>
    <row r="29" spans="1:4" x14ac:dyDescent="0.2">
      <c r="A29">
        <v>200148698</v>
      </c>
      <c r="B29">
        <v>9</v>
      </c>
      <c r="C29" s="11">
        <v>95.2</v>
      </c>
      <c r="D29" s="11">
        <v>95</v>
      </c>
    </row>
    <row r="30" spans="1:4" x14ac:dyDescent="0.2">
      <c r="A30">
        <v>200148698</v>
      </c>
      <c r="B30">
        <v>10</v>
      </c>
      <c r="C30" s="11">
        <v>95</v>
      </c>
      <c r="D30" s="11">
        <v>95</v>
      </c>
    </row>
    <row r="31" spans="1:4" x14ac:dyDescent="0.2">
      <c r="A31">
        <v>200148698</v>
      </c>
      <c r="B31">
        <v>11</v>
      </c>
      <c r="C31" s="11">
        <v>94.8</v>
      </c>
      <c r="D31" s="11">
        <v>94.8</v>
      </c>
    </row>
    <row r="32" spans="1:4" x14ac:dyDescent="0.2">
      <c r="A32">
        <v>200148698</v>
      </c>
      <c r="B32">
        <v>12</v>
      </c>
      <c r="C32" s="11">
        <v>95.1</v>
      </c>
      <c r="D32" s="11">
        <v>95</v>
      </c>
    </row>
    <row r="33" spans="1:4" x14ac:dyDescent="0.2">
      <c r="A33">
        <v>200148417</v>
      </c>
      <c r="B33">
        <v>1</v>
      </c>
      <c r="C33" s="11">
        <v>102.2</v>
      </c>
      <c r="D33" s="11">
        <v>102.1</v>
      </c>
    </row>
    <row r="34" spans="1:4" x14ac:dyDescent="0.2">
      <c r="A34">
        <v>200148417</v>
      </c>
      <c r="B34">
        <v>2</v>
      </c>
      <c r="C34" s="11">
        <v>102.4</v>
      </c>
      <c r="D34" s="11">
        <v>102.1</v>
      </c>
    </row>
    <row r="35" spans="1:4" x14ac:dyDescent="0.2">
      <c r="A35">
        <v>200148417</v>
      </c>
      <c r="B35">
        <v>3</v>
      </c>
      <c r="C35" s="11">
        <v>102.3</v>
      </c>
      <c r="D35" s="11">
        <v>102.5</v>
      </c>
    </row>
    <row r="36" spans="1:4" x14ac:dyDescent="0.2">
      <c r="A36">
        <v>200148417</v>
      </c>
      <c r="B36">
        <v>4</v>
      </c>
      <c r="C36" s="11">
        <v>102.1</v>
      </c>
      <c r="D36" s="11">
        <v>102.2</v>
      </c>
    </row>
    <row r="37" spans="1:4" x14ac:dyDescent="0.2">
      <c r="A37">
        <v>200148417</v>
      </c>
      <c r="B37">
        <v>5</v>
      </c>
      <c r="C37" s="11">
        <v>102.1</v>
      </c>
      <c r="D37" s="11">
        <v>102.2</v>
      </c>
    </row>
    <row r="38" spans="1:4" x14ac:dyDescent="0.2">
      <c r="A38">
        <v>200148417</v>
      </c>
      <c r="B38">
        <v>6</v>
      </c>
      <c r="C38" s="11">
        <v>102.3</v>
      </c>
      <c r="D38" s="11">
        <v>102.3</v>
      </c>
    </row>
    <row r="39" spans="1:4" x14ac:dyDescent="0.2">
      <c r="A39">
        <v>200148417</v>
      </c>
      <c r="B39">
        <v>7</v>
      </c>
      <c r="C39" s="11">
        <v>102.2</v>
      </c>
      <c r="D39" s="11">
        <v>102.2</v>
      </c>
    </row>
    <row r="40" spans="1:4" x14ac:dyDescent="0.2">
      <c r="A40">
        <v>200148417</v>
      </c>
      <c r="B40">
        <v>8</v>
      </c>
      <c r="C40" s="11">
        <v>102.3</v>
      </c>
      <c r="D40" s="11">
        <v>102.1</v>
      </c>
    </row>
    <row r="41" spans="1:4" x14ac:dyDescent="0.2">
      <c r="A41">
        <v>200148417</v>
      </c>
      <c r="B41">
        <v>9</v>
      </c>
      <c r="C41" s="11">
        <v>102.2</v>
      </c>
      <c r="D41" s="11">
        <v>102.1</v>
      </c>
    </row>
    <row r="42" spans="1:4" x14ac:dyDescent="0.2">
      <c r="A42">
        <v>200148417</v>
      </c>
      <c r="B42">
        <v>10</v>
      </c>
      <c r="C42" s="11">
        <v>102.2</v>
      </c>
      <c r="D42" s="11">
        <v>102.1</v>
      </c>
    </row>
    <row r="43" spans="1:4" x14ac:dyDescent="0.2">
      <c r="A43">
        <v>200148417</v>
      </c>
      <c r="B43">
        <v>11</v>
      </c>
      <c r="C43" s="11">
        <v>102.2</v>
      </c>
      <c r="D43" s="11">
        <v>102.5</v>
      </c>
    </row>
    <row r="44" spans="1:4" x14ac:dyDescent="0.2">
      <c r="A44">
        <v>200147211</v>
      </c>
      <c r="B44">
        <v>1</v>
      </c>
      <c r="C44" s="11">
        <v>145</v>
      </c>
      <c r="D44" s="11">
        <v>145</v>
      </c>
    </row>
    <row r="45" spans="1:4" x14ac:dyDescent="0.2">
      <c r="A45">
        <v>200147211</v>
      </c>
      <c r="B45">
        <v>2</v>
      </c>
      <c r="C45" s="11">
        <v>144.80000000000001</v>
      </c>
      <c r="D45" s="11">
        <v>144.9</v>
      </c>
    </row>
    <row r="46" spans="1:4" x14ac:dyDescent="0.2">
      <c r="A46">
        <v>200147211</v>
      </c>
      <c r="B46">
        <v>3</v>
      </c>
      <c r="C46" s="11">
        <v>144.80000000000001</v>
      </c>
      <c r="D46" s="11">
        <v>145</v>
      </c>
    </row>
    <row r="47" spans="1:4" x14ac:dyDescent="0.2">
      <c r="A47">
        <v>200147211</v>
      </c>
      <c r="B47">
        <v>4</v>
      </c>
      <c r="C47" s="11">
        <v>145.19999999999999</v>
      </c>
      <c r="D47" s="11">
        <v>145</v>
      </c>
    </row>
    <row r="48" spans="1:4" x14ac:dyDescent="0.2">
      <c r="A48">
        <v>200147211</v>
      </c>
      <c r="B48">
        <v>5</v>
      </c>
      <c r="C48" s="11">
        <v>145</v>
      </c>
      <c r="D48" s="11">
        <v>145.4</v>
      </c>
    </row>
    <row r="49" spans="1:4" x14ac:dyDescent="0.2">
      <c r="A49">
        <v>200147211</v>
      </c>
      <c r="B49">
        <v>6</v>
      </c>
      <c r="C49" s="11">
        <v>144.69999999999999</v>
      </c>
      <c r="D49" s="11">
        <v>144.9</v>
      </c>
    </row>
    <row r="50" spans="1:4" x14ac:dyDescent="0.2">
      <c r="A50">
        <v>200147211</v>
      </c>
      <c r="B50">
        <v>7</v>
      </c>
      <c r="C50" s="11">
        <v>145</v>
      </c>
      <c r="D50" s="11">
        <v>144.80000000000001</v>
      </c>
    </row>
    <row r="51" spans="1:4" x14ac:dyDescent="0.2">
      <c r="A51">
        <v>200147211</v>
      </c>
      <c r="B51">
        <v>8</v>
      </c>
      <c r="C51" s="11">
        <v>144.80000000000001</v>
      </c>
      <c r="D51" s="11">
        <v>145</v>
      </c>
    </row>
    <row r="52" spans="1:4" x14ac:dyDescent="0.2">
      <c r="A52">
        <v>200147211</v>
      </c>
      <c r="B52">
        <v>9</v>
      </c>
      <c r="C52" s="11">
        <v>144.80000000000001</v>
      </c>
      <c r="D52" s="11">
        <v>145</v>
      </c>
    </row>
    <row r="53" spans="1:4" x14ac:dyDescent="0.2">
      <c r="A53">
        <v>200147211</v>
      </c>
      <c r="B53">
        <v>10</v>
      </c>
      <c r="C53" s="11">
        <v>145</v>
      </c>
      <c r="D53" s="11">
        <v>145</v>
      </c>
    </row>
    <row r="54" spans="1:4" x14ac:dyDescent="0.2">
      <c r="A54">
        <v>200147211</v>
      </c>
      <c r="B54">
        <v>11</v>
      </c>
      <c r="C54" s="11">
        <v>145.30000000000001</v>
      </c>
      <c r="D54" s="11">
        <v>145</v>
      </c>
    </row>
    <row r="55" spans="1:4" x14ac:dyDescent="0.2">
      <c r="A55">
        <v>200147374</v>
      </c>
      <c r="B55">
        <v>1</v>
      </c>
      <c r="C55" s="11">
        <v>116.2</v>
      </c>
      <c r="D55" s="11">
        <v>116.1</v>
      </c>
    </row>
    <row r="56" spans="1:4" x14ac:dyDescent="0.2">
      <c r="A56">
        <v>200147374</v>
      </c>
      <c r="B56">
        <v>2</v>
      </c>
      <c r="C56" s="11">
        <v>116.1</v>
      </c>
      <c r="D56" s="11">
        <v>116.2</v>
      </c>
    </row>
    <row r="57" spans="1:4" x14ac:dyDescent="0.2">
      <c r="A57">
        <v>200147374</v>
      </c>
      <c r="B57">
        <v>3</v>
      </c>
      <c r="C57" s="11">
        <v>116.1</v>
      </c>
      <c r="D57" s="11">
        <v>116.4</v>
      </c>
    </row>
    <row r="58" spans="1:4" x14ac:dyDescent="0.2">
      <c r="A58">
        <v>200147374</v>
      </c>
      <c r="B58">
        <v>4</v>
      </c>
      <c r="C58" s="11">
        <v>116</v>
      </c>
      <c r="D58" s="11">
        <v>116.2</v>
      </c>
    </row>
    <row r="59" spans="1:4" x14ac:dyDescent="0.2">
      <c r="A59">
        <v>200147374</v>
      </c>
      <c r="B59">
        <v>5</v>
      </c>
      <c r="C59" s="11">
        <v>116</v>
      </c>
      <c r="D59" s="11">
        <v>116.2</v>
      </c>
    </row>
    <row r="60" spans="1:4" x14ac:dyDescent="0.2">
      <c r="A60">
        <v>200147374</v>
      </c>
      <c r="B60">
        <v>6</v>
      </c>
      <c r="C60" s="11">
        <v>116.4</v>
      </c>
      <c r="D60" s="11">
        <v>116.2</v>
      </c>
    </row>
    <row r="61" spans="1:4" x14ac:dyDescent="0.2">
      <c r="A61">
        <v>200147374</v>
      </c>
      <c r="B61">
        <v>7</v>
      </c>
      <c r="C61" s="11">
        <v>115.6</v>
      </c>
      <c r="D61" s="11">
        <v>116.1</v>
      </c>
    </row>
    <row r="62" spans="1:4" x14ac:dyDescent="0.2">
      <c r="A62">
        <v>200147374</v>
      </c>
      <c r="B62">
        <v>8</v>
      </c>
      <c r="C62" s="11">
        <v>116</v>
      </c>
      <c r="D62" s="11">
        <v>116.1</v>
      </c>
    </row>
    <row r="63" spans="1:4" x14ac:dyDescent="0.2">
      <c r="A63">
        <v>200147374</v>
      </c>
      <c r="B63">
        <v>9</v>
      </c>
      <c r="C63" s="11">
        <v>116.3</v>
      </c>
      <c r="D63" s="11">
        <v>116.2</v>
      </c>
    </row>
    <row r="64" spans="1:4" x14ac:dyDescent="0.2">
      <c r="A64">
        <v>200147374</v>
      </c>
      <c r="B64">
        <v>10</v>
      </c>
      <c r="C64" s="11">
        <v>115.9</v>
      </c>
      <c r="D64" s="11">
        <v>116.1</v>
      </c>
    </row>
    <row r="65" spans="1:4" x14ac:dyDescent="0.2">
      <c r="A65">
        <v>200147374</v>
      </c>
      <c r="B65">
        <v>11</v>
      </c>
      <c r="C65" s="11">
        <v>116.1</v>
      </c>
      <c r="D65" s="11">
        <v>116.4</v>
      </c>
    </row>
    <row r="66" spans="1:4" x14ac:dyDescent="0.2">
      <c r="A66">
        <v>200147374</v>
      </c>
      <c r="B66">
        <v>12</v>
      </c>
      <c r="C66" s="11">
        <v>116</v>
      </c>
      <c r="D66" s="11">
        <v>116.1</v>
      </c>
    </row>
    <row r="67" spans="1:4" x14ac:dyDescent="0.2">
      <c r="A67">
        <v>200147374</v>
      </c>
      <c r="B67">
        <v>13</v>
      </c>
      <c r="C67" s="11">
        <v>116.3</v>
      </c>
      <c r="D67" s="11">
        <v>116.4</v>
      </c>
    </row>
    <row r="68" spans="1:4" x14ac:dyDescent="0.2">
      <c r="A68">
        <v>200147374</v>
      </c>
      <c r="B68">
        <v>14</v>
      </c>
      <c r="C68" s="11">
        <v>116.2</v>
      </c>
      <c r="D68" s="11">
        <v>116.3</v>
      </c>
    </row>
    <row r="69" spans="1:4" x14ac:dyDescent="0.2">
      <c r="A69">
        <v>200148934</v>
      </c>
      <c r="B69">
        <v>1</v>
      </c>
      <c r="C69" s="11">
        <v>138.30000000000001</v>
      </c>
      <c r="D69" s="11">
        <v>138.5</v>
      </c>
    </row>
    <row r="70" spans="1:4" x14ac:dyDescent="0.2">
      <c r="A70">
        <v>200148934</v>
      </c>
      <c r="B70">
        <v>2</v>
      </c>
      <c r="C70" s="11">
        <v>138.69999999999999</v>
      </c>
      <c r="D70" s="11">
        <v>138.80000000000001</v>
      </c>
    </row>
    <row r="71" spans="1:4" x14ac:dyDescent="0.2">
      <c r="A71">
        <v>200148934</v>
      </c>
      <c r="B71">
        <v>3</v>
      </c>
      <c r="C71" s="11">
        <v>138.80000000000001</v>
      </c>
      <c r="D71" s="11">
        <v>138.80000000000001</v>
      </c>
    </row>
    <row r="72" spans="1:4" x14ac:dyDescent="0.2">
      <c r="A72">
        <v>200148934</v>
      </c>
      <c r="B72">
        <v>4</v>
      </c>
      <c r="C72" s="11">
        <v>138.5</v>
      </c>
      <c r="D72" s="11">
        <v>138.5</v>
      </c>
    </row>
    <row r="73" spans="1:4" x14ac:dyDescent="0.2">
      <c r="A73">
        <v>200148934</v>
      </c>
      <c r="B73">
        <v>5</v>
      </c>
      <c r="C73" s="11">
        <v>138.80000000000001</v>
      </c>
      <c r="D73" s="11">
        <v>138</v>
      </c>
    </row>
    <row r="74" spans="1:4" x14ac:dyDescent="0.2">
      <c r="A74">
        <v>200148934</v>
      </c>
      <c r="B74">
        <v>6</v>
      </c>
      <c r="C74" s="11">
        <v>138.5</v>
      </c>
      <c r="D74" s="11">
        <v>138.19999999999999</v>
      </c>
    </row>
    <row r="75" spans="1:4" x14ac:dyDescent="0.2">
      <c r="A75">
        <v>200150123</v>
      </c>
      <c r="B75">
        <v>1</v>
      </c>
      <c r="C75" s="11">
        <v>138.69999999999999</v>
      </c>
      <c r="D75" s="11">
        <v>138.80000000000001</v>
      </c>
    </row>
    <row r="76" spans="1:4" x14ac:dyDescent="0.2">
      <c r="A76">
        <v>200150123</v>
      </c>
      <c r="B76">
        <v>2</v>
      </c>
      <c r="C76" s="11">
        <v>139.1</v>
      </c>
      <c r="D76" s="11">
        <v>139.1</v>
      </c>
    </row>
    <row r="77" spans="1:4" x14ac:dyDescent="0.2">
      <c r="A77">
        <v>200150123</v>
      </c>
      <c r="B77">
        <v>3</v>
      </c>
      <c r="C77" s="11">
        <v>138.69999999999999</v>
      </c>
      <c r="D77" s="11">
        <v>139</v>
      </c>
    </row>
    <row r="78" spans="1:4" x14ac:dyDescent="0.2">
      <c r="A78">
        <v>200150123</v>
      </c>
      <c r="B78">
        <v>4</v>
      </c>
      <c r="C78" s="11">
        <v>139</v>
      </c>
      <c r="D78" s="11">
        <v>139.19999999999999</v>
      </c>
    </row>
    <row r="79" spans="1:4" x14ac:dyDescent="0.2">
      <c r="A79">
        <v>200150123</v>
      </c>
      <c r="B79">
        <v>5</v>
      </c>
      <c r="C79" s="11">
        <v>138.6</v>
      </c>
      <c r="D79" s="11">
        <v>138.80000000000001</v>
      </c>
    </row>
    <row r="80" spans="1:4" x14ac:dyDescent="0.2">
      <c r="A80">
        <v>200150279</v>
      </c>
      <c r="B80">
        <v>1</v>
      </c>
      <c r="C80" s="11">
        <v>21.5</v>
      </c>
      <c r="D80" s="11">
        <v>21.5</v>
      </c>
    </row>
    <row r="81" spans="1:4" x14ac:dyDescent="0.2">
      <c r="A81">
        <v>200150279</v>
      </c>
      <c r="B81">
        <v>2</v>
      </c>
      <c r="C81" s="11">
        <v>21.5</v>
      </c>
      <c r="D81" s="11">
        <v>21.5</v>
      </c>
    </row>
    <row r="82" spans="1:4" x14ac:dyDescent="0.2">
      <c r="A82">
        <v>200150279</v>
      </c>
      <c r="B82">
        <v>3</v>
      </c>
      <c r="C82" s="11">
        <v>21.7</v>
      </c>
      <c r="D82" s="11">
        <v>21.7</v>
      </c>
    </row>
    <row r="83" spans="1:4" x14ac:dyDescent="0.2">
      <c r="A83">
        <v>200150279</v>
      </c>
      <c r="B83">
        <v>4</v>
      </c>
      <c r="C83" s="11">
        <v>21.6</v>
      </c>
      <c r="D83" s="11">
        <v>21.6</v>
      </c>
    </row>
    <row r="84" spans="1:4" x14ac:dyDescent="0.2">
      <c r="A84">
        <v>200150279</v>
      </c>
      <c r="B84">
        <v>5</v>
      </c>
      <c r="C84" s="11">
        <v>21.6</v>
      </c>
      <c r="D84" s="11">
        <v>21.6</v>
      </c>
    </row>
    <row r="85" spans="1:4" x14ac:dyDescent="0.2">
      <c r="A85">
        <v>200150279</v>
      </c>
      <c r="B85">
        <v>6</v>
      </c>
      <c r="C85" s="11">
        <v>21.5</v>
      </c>
      <c r="D85" s="11">
        <v>21.5</v>
      </c>
    </row>
    <row r="86" spans="1:4" x14ac:dyDescent="0.2">
      <c r="A86">
        <v>200150279</v>
      </c>
      <c r="B86">
        <v>7</v>
      </c>
      <c r="C86" s="11">
        <v>21.5</v>
      </c>
      <c r="D86" s="11">
        <v>21.5</v>
      </c>
    </row>
    <row r="87" spans="1:4" x14ac:dyDescent="0.2">
      <c r="A87">
        <v>200150279</v>
      </c>
      <c r="B87">
        <v>8</v>
      </c>
      <c r="C87" s="11">
        <v>21.4</v>
      </c>
      <c r="D87" s="11">
        <v>21.5</v>
      </c>
    </row>
    <row r="88" spans="1:4" x14ac:dyDescent="0.2">
      <c r="A88">
        <v>200150279</v>
      </c>
      <c r="B88">
        <v>9</v>
      </c>
      <c r="C88" s="11">
        <v>21.6</v>
      </c>
      <c r="D88" s="11">
        <v>21.6</v>
      </c>
    </row>
    <row r="89" spans="1:4" x14ac:dyDescent="0.2">
      <c r="A89">
        <v>200150279</v>
      </c>
      <c r="B89">
        <v>10</v>
      </c>
      <c r="C89" s="11">
        <v>21.5</v>
      </c>
      <c r="D89" s="11">
        <v>21.5</v>
      </c>
    </row>
    <row r="90" spans="1:4" x14ac:dyDescent="0.2">
      <c r="A90">
        <v>200150279</v>
      </c>
      <c r="B90">
        <v>11</v>
      </c>
      <c r="C90" s="11">
        <v>21.4</v>
      </c>
      <c r="D90" s="11">
        <v>21.5</v>
      </c>
    </row>
    <row r="91" spans="1:4" x14ac:dyDescent="0.2">
      <c r="A91">
        <v>200150279</v>
      </c>
      <c r="B91">
        <v>12</v>
      </c>
      <c r="C91" s="11">
        <v>21.5</v>
      </c>
      <c r="D91" s="11">
        <v>21.6</v>
      </c>
    </row>
    <row r="92" spans="1:4" x14ac:dyDescent="0.2">
      <c r="A92">
        <v>200150279</v>
      </c>
      <c r="B92">
        <v>13</v>
      </c>
      <c r="C92" s="11">
        <v>21.5</v>
      </c>
      <c r="D92" s="11">
        <v>21.6</v>
      </c>
    </row>
    <row r="93" spans="1:4" x14ac:dyDescent="0.2">
      <c r="A93">
        <v>200150279</v>
      </c>
      <c r="B93">
        <v>14</v>
      </c>
      <c r="C93" s="11">
        <v>21.5</v>
      </c>
      <c r="D93" s="11">
        <v>21.6</v>
      </c>
    </row>
    <row r="94" spans="1:4" x14ac:dyDescent="0.2">
      <c r="A94">
        <v>200150279</v>
      </c>
      <c r="B94">
        <v>15</v>
      </c>
      <c r="C94" s="11">
        <v>21.5</v>
      </c>
      <c r="D94" s="11">
        <v>21.4</v>
      </c>
    </row>
    <row r="95" spans="1:4" x14ac:dyDescent="0.2">
      <c r="A95">
        <v>200150279</v>
      </c>
      <c r="B95">
        <v>16</v>
      </c>
      <c r="C95" s="11">
        <v>21.6</v>
      </c>
      <c r="D95" s="11">
        <v>21.6</v>
      </c>
    </row>
    <row r="96" spans="1:4" x14ac:dyDescent="0.2">
      <c r="A96">
        <v>200150279</v>
      </c>
      <c r="B96">
        <v>17</v>
      </c>
      <c r="C96" s="11">
        <v>21.5</v>
      </c>
      <c r="D96" s="11">
        <v>21.5</v>
      </c>
    </row>
    <row r="97" spans="1:4" x14ac:dyDescent="0.2">
      <c r="A97">
        <v>200150279</v>
      </c>
      <c r="B97">
        <v>18</v>
      </c>
      <c r="C97" s="11">
        <v>21.5</v>
      </c>
      <c r="D97" s="11">
        <v>21.5</v>
      </c>
    </row>
    <row r="98" spans="1:4" x14ac:dyDescent="0.2">
      <c r="A98">
        <v>200149571</v>
      </c>
      <c r="B98">
        <v>1</v>
      </c>
      <c r="C98" s="11">
        <v>75.8</v>
      </c>
      <c r="D98" s="11">
        <v>74.900000000000006</v>
      </c>
    </row>
    <row r="99" spans="1:4" x14ac:dyDescent="0.2">
      <c r="A99">
        <v>200149571</v>
      </c>
      <c r="B99">
        <v>2</v>
      </c>
      <c r="C99" s="11">
        <v>75.099999999999994</v>
      </c>
      <c r="D99" s="11">
        <v>75.099999999999994</v>
      </c>
    </row>
    <row r="100" spans="1:4" x14ac:dyDescent="0.2">
      <c r="A100">
        <v>200149571</v>
      </c>
      <c r="B100">
        <v>3</v>
      </c>
      <c r="C100" s="11">
        <v>75</v>
      </c>
      <c r="D100" s="11">
        <v>75.099999999999994</v>
      </c>
    </row>
    <row r="101" spans="1:4" x14ac:dyDescent="0.2">
      <c r="A101">
        <v>200149571</v>
      </c>
      <c r="B101">
        <v>4</v>
      </c>
      <c r="C101" s="11">
        <v>74.900000000000006</v>
      </c>
      <c r="D101" s="11">
        <v>74.900000000000006</v>
      </c>
    </row>
    <row r="102" spans="1:4" x14ac:dyDescent="0.2">
      <c r="A102">
        <v>200148694</v>
      </c>
      <c r="B102">
        <v>1</v>
      </c>
      <c r="C102" s="11">
        <v>154</v>
      </c>
      <c r="D102" s="11">
        <v>154</v>
      </c>
    </row>
    <row r="103" spans="1:4" x14ac:dyDescent="0.2">
      <c r="A103">
        <v>200148694</v>
      </c>
      <c r="B103">
        <v>2</v>
      </c>
      <c r="C103" s="11">
        <v>153.80000000000001</v>
      </c>
      <c r="D103" s="11">
        <v>153.9</v>
      </c>
    </row>
    <row r="104" spans="1:4" x14ac:dyDescent="0.2">
      <c r="A104">
        <v>200148694</v>
      </c>
      <c r="B104">
        <v>3</v>
      </c>
      <c r="C104" s="11">
        <v>153.80000000000001</v>
      </c>
      <c r="D104" s="11">
        <v>153.9</v>
      </c>
    </row>
    <row r="105" spans="1:4" x14ac:dyDescent="0.2">
      <c r="A105">
        <v>200148694</v>
      </c>
      <c r="B105">
        <v>4</v>
      </c>
      <c r="C105" s="11">
        <v>154</v>
      </c>
      <c r="D105" s="11">
        <v>153.80000000000001</v>
      </c>
    </row>
    <row r="106" spans="1:4" x14ac:dyDescent="0.2">
      <c r="A106">
        <v>200148694</v>
      </c>
      <c r="B106">
        <v>5</v>
      </c>
      <c r="C106" s="11">
        <v>154</v>
      </c>
      <c r="D106" s="11">
        <v>154</v>
      </c>
    </row>
    <row r="107" spans="1:4" x14ac:dyDescent="0.2">
      <c r="A107">
        <v>200148694</v>
      </c>
      <c r="B107">
        <v>6</v>
      </c>
      <c r="C107" s="11">
        <v>154.19999999999999</v>
      </c>
      <c r="D107" s="11">
        <v>154</v>
      </c>
    </row>
    <row r="108" spans="1:4" x14ac:dyDescent="0.2">
      <c r="A108">
        <v>200148694</v>
      </c>
      <c r="B108">
        <v>7</v>
      </c>
      <c r="C108" s="11">
        <v>154.19999999999999</v>
      </c>
      <c r="D108" s="11">
        <v>154.1</v>
      </c>
    </row>
    <row r="109" spans="1:4" x14ac:dyDescent="0.2">
      <c r="A109">
        <v>200148694</v>
      </c>
      <c r="B109">
        <v>8</v>
      </c>
      <c r="C109" s="11">
        <v>154.1</v>
      </c>
      <c r="D109" s="11">
        <v>154.1</v>
      </c>
    </row>
    <row r="110" spans="1:4" x14ac:dyDescent="0.2">
      <c r="A110">
        <v>200148695</v>
      </c>
      <c r="B110">
        <v>1</v>
      </c>
      <c r="C110" s="11">
        <v>154.30000000000001</v>
      </c>
      <c r="D110" s="11">
        <v>154.4</v>
      </c>
    </row>
    <row r="111" spans="1:4" x14ac:dyDescent="0.2">
      <c r="A111">
        <v>200148695</v>
      </c>
      <c r="B111">
        <v>2</v>
      </c>
      <c r="C111" s="11">
        <v>153.80000000000001</v>
      </c>
      <c r="D111" s="11">
        <v>154.1</v>
      </c>
    </row>
    <row r="112" spans="1:4" x14ac:dyDescent="0.2">
      <c r="A112">
        <v>200148695</v>
      </c>
      <c r="B112">
        <v>3</v>
      </c>
      <c r="C112" s="11">
        <v>153.9</v>
      </c>
      <c r="D112" s="11">
        <v>154</v>
      </c>
    </row>
    <row r="113" spans="1:4" x14ac:dyDescent="0.2">
      <c r="A113">
        <v>200148695</v>
      </c>
      <c r="B113">
        <v>4</v>
      </c>
      <c r="C113" s="11">
        <v>153.9</v>
      </c>
      <c r="D113" s="11">
        <v>154</v>
      </c>
    </row>
    <row r="114" spans="1:4" x14ac:dyDescent="0.2">
      <c r="A114">
        <v>200148695</v>
      </c>
      <c r="B114">
        <v>5</v>
      </c>
      <c r="C114" s="11">
        <v>154</v>
      </c>
      <c r="D114" s="11">
        <v>153.80000000000001</v>
      </c>
    </row>
    <row r="115" spans="1:4" x14ac:dyDescent="0.2">
      <c r="A115">
        <v>200148695</v>
      </c>
      <c r="B115">
        <v>6</v>
      </c>
      <c r="C115" s="11">
        <v>154</v>
      </c>
      <c r="D115" s="11">
        <v>154</v>
      </c>
    </row>
    <row r="116" spans="1:4" x14ac:dyDescent="0.2">
      <c r="A116">
        <v>200148695</v>
      </c>
      <c r="B116">
        <v>7</v>
      </c>
      <c r="C116" s="11">
        <v>154</v>
      </c>
      <c r="D116" s="11">
        <v>154</v>
      </c>
    </row>
    <row r="117" spans="1:4" x14ac:dyDescent="0.2">
      <c r="A117">
        <v>200148178</v>
      </c>
      <c r="B117">
        <v>1</v>
      </c>
      <c r="C117" s="11">
        <v>55.1</v>
      </c>
      <c r="D117" s="11">
        <v>55.1</v>
      </c>
    </row>
    <row r="118" spans="1:4" x14ac:dyDescent="0.2">
      <c r="A118">
        <v>200148178</v>
      </c>
      <c r="B118">
        <v>2</v>
      </c>
      <c r="C118" s="11">
        <v>55</v>
      </c>
      <c r="D118" s="11">
        <v>55.1</v>
      </c>
    </row>
    <row r="119" spans="1:4" x14ac:dyDescent="0.2">
      <c r="A119">
        <v>200148178</v>
      </c>
      <c r="B119">
        <v>3</v>
      </c>
      <c r="C119" s="11">
        <v>54.9</v>
      </c>
      <c r="D119" s="11">
        <v>54.9</v>
      </c>
    </row>
    <row r="120" spans="1:4" x14ac:dyDescent="0.2">
      <c r="A120">
        <v>200148178</v>
      </c>
      <c r="B120">
        <v>4</v>
      </c>
      <c r="C120" s="11">
        <v>54.9</v>
      </c>
      <c r="D120" s="11">
        <v>55</v>
      </c>
    </row>
    <row r="121" spans="1:4" x14ac:dyDescent="0.2">
      <c r="A121">
        <v>200148178</v>
      </c>
      <c r="B121">
        <v>5</v>
      </c>
      <c r="C121" s="11">
        <v>55.1</v>
      </c>
      <c r="D121" s="11">
        <v>55.1</v>
      </c>
    </row>
    <row r="122" spans="1:4" x14ac:dyDescent="0.2">
      <c r="A122">
        <v>200148178</v>
      </c>
      <c r="B122">
        <v>6</v>
      </c>
      <c r="C122" s="11">
        <v>55.2</v>
      </c>
      <c r="D122" s="11">
        <v>55.3</v>
      </c>
    </row>
    <row r="123" spans="1:4" x14ac:dyDescent="0.2">
      <c r="A123">
        <v>200148178</v>
      </c>
      <c r="B123">
        <v>7</v>
      </c>
      <c r="C123" s="11">
        <v>55</v>
      </c>
      <c r="D123" s="11">
        <v>55</v>
      </c>
    </row>
    <row r="124" spans="1:4" x14ac:dyDescent="0.2">
      <c r="A124">
        <v>200148178</v>
      </c>
      <c r="B124">
        <v>8</v>
      </c>
      <c r="C124" s="11">
        <v>55.1</v>
      </c>
      <c r="D124" s="11">
        <v>55.2</v>
      </c>
    </row>
    <row r="125" spans="1:4" x14ac:dyDescent="0.2">
      <c r="A125">
        <v>200148178</v>
      </c>
      <c r="B125">
        <v>9</v>
      </c>
      <c r="C125" s="11">
        <v>55</v>
      </c>
      <c r="D125" s="11">
        <v>55.1</v>
      </c>
    </row>
    <row r="126" spans="1:4" x14ac:dyDescent="0.2">
      <c r="A126">
        <v>200148178</v>
      </c>
      <c r="B126">
        <v>10</v>
      </c>
      <c r="C126" s="11">
        <v>55.1</v>
      </c>
      <c r="D126" s="11">
        <v>55.1</v>
      </c>
    </row>
    <row r="127" spans="1:4" x14ac:dyDescent="0.2">
      <c r="A127">
        <v>200148178</v>
      </c>
      <c r="B127">
        <v>11</v>
      </c>
      <c r="C127" s="11">
        <v>55.2</v>
      </c>
      <c r="D127" s="11">
        <v>55.2</v>
      </c>
    </row>
    <row r="128" spans="1:4" x14ac:dyDescent="0.2">
      <c r="A128">
        <v>200148178</v>
      </c>
      <c r="B128">
        <v>12</v>
      </c>
      <c r="C128" s="11">
        <v>55.4</v>
      </c>
      <c r="D128" s="11">
        <v>55.7</v>
      </c>
    </row>
    <row r="129" spans="1:4" x14ac:dyDescent="0.2">
      <c r="A129">
        <v>200148178</v>
      </c>
      <c r="B129">
        <v>13</v>
      </c>
      <c r="C129" s="11">
        <v>55.1</v>
      </c>
      <c r="D129" s="11">
        <v>55</v>
      </c>
    </row>
    <row r="130" spans="1:4" x14ac:dyDescent="0.2">
      <c r="A130">
        <v>200148178</v>
      </c>
      <c r="B130">
        <v>14</v>
      </c>
      <c r="C130" s="11">
        <v>55.3</v>
      </c>
      <c r="D130" s="11">
        <v>55.4</v>
      </c>
    </row>
    <row r="131" spans="1:4" x14ac:dyDescent="0.2">
      <c r="A131">
        <v>200148178</v>
      </c>
      <c r="B131">
        <v>15</v>
      </c>
      <c r="C131" s="11">
        <v>55.3</v>
      </c>
      <c r="D131" s="11">
        <v>55.3</v>
      </c>
    </row>
    <row r="132" spans="1:4" x14ac:dyDescent="0.2">
      <c r="A132">
        <v>200150497</v>
      </c>
      <c r="B132">
        <v>1</v>
      </c>
      <c r="C132" s="11">
        <v>48.8</v>
      </c>
      <c r="D132" s="11">
        <v>48.7</v>
      </c>
    </row>
    <row r="133" spans="1:4" x14ac:dyDescent="0.2">
      <c r="A133">
        <v>200150497</v>
      </c>
      <c r="B133">
        <v>2</v>
      </c>
      <c r="C133" s="11">
        <v>49</v>
      </c>
      <c r="D133" s="11">
        <v>49.1</v>
      </c>
    </row>
    <row r="134" spans="1:4" x14ac:dyDescent="0.2">
      <c r="A134">
        <v>200150497</v>
      </c>
      <c r="B134">
        <v>3</v>
      </c>
      <c r="C134" s="11">
        <v>49</v>
      </c>
      <c r="D134" s="11">
        <v>49.1</v>
      </c>
    </row>
    <row r="135" spans="1:4" x14ac:dyDescent="0.2">
      <c r="A135">
        <v>200150497</v>
      </c>
      <c r="B135">
        <v>4</v>
      </c>
      <c r="C135" s="11">
        <v>49.3</v>
      </c>
      <c r="D135" s="11">
        <v>49.2</v>
      </c>
    </row>
    <row r="136" spans="1:4" x14ac:dyDescent="0.2">
      <c r="A136">
        <v>200150497</v>
      </c>
      <c r="B136">
        <v>5</v>
      </c>
      <c r="C136" s="11">
        <v>48.8</v>
      </c>
      <c r="D136" s="11">
        <v>48.9</v>
      </c>
    </row>
    <row r="137" spans="1:4" x14ac:dyDescent="0.2">
      <c r="A137">
        <v>200150497</v>
      </c>
      <c r="B137">
        <v>6</v>
      </c>
      <c r="C137" s="11">
        <v>48.9</v>
      </c>
      <c r="D137" s="11">
        <v>49.1</v>
      </c>
    </row>
    <row r="138" spans="1:4" x14ac:dyDescent="0.2">
      <c r="A138">
        <v>200150497</v>
      </c>
      <c r="B138">
        <v>7</v>
      </c>
      <c r="C138" s="11">
        <v>49</v>
      </c>
      <c r="D138" s="11">
        <v>48.9</v>
      </c>
    </row>
    <row r="139" spans="1:4" x14ac:dyDescent="0.2">
      <c r="A139">
        <v>200150497</v>
      </c>
      <c r="B139">
        <v>8</v>
      </c>
      <c r="C139" s="11">
        <v>49</v>
      </c>
      <c r="D139" s="11">
        <v>49.2</v>
      </c>
    </row>
    <row r="140" spans="1:4" x14ac:dyDescent="0.2">
      <c r="A140">
        <v>200150497</v>
      </c>
      <c r="B140">
        <v>9</v>
      </c>
      <c r="C140" s="11">
        <v>48.8</v>
      </c>
      <c r="D140" s="11">
        <v>48.7</v>
      </c>
    </row>
    <row r="141" spans="1:4" x14ac:dyDescent="0.2">
      <c r="A141">
        <v>200149173</v>
      </c>
      <c r="B141">
        <v>1</v>
      </c>
      <c r="C141" s="11">
        <v>110</v>
      </c>
      <c r="D141" s="11">
        <v>110</v>
      </c>
    </row>
    <row r="142" spans="1:4" x14ac:dyDescent="0.2">
      <c r="A142">
        <v>200149173</v>
      </c>
      <c r="B142">
        <v>2</v>
      </c>
      <c r="C142" s="11">
        <v>110</v>
      </c>
      <c r="D142" s="11">
        <v>110</v>
      </c>
    </row>
    <row r="143" spans="1:4" x14ac:dyDescent="0.2">
      <c r="A143">
        <v>200149173</v>
      </c>
      <c r="B143">
        <v>3</v>
      </c>
      <c r="C143" s="11">
        <v>110.2</v>
      </c>
      <c r="D143" s="11">
        <v>110.2</v>
      </c>
    </row>
    <row r="144" spans="1:4" x14ac:dyDescent="0.2">
      <c r="A144">
        <v>200149173</v>
      </c>
      <c r="B144">
        <v>4</v>
      </c>
      <c r="C144" s="11">
        <v>109.8</v>
      </c>
      <c r="D144" s="11">
        <v>109.9</v>
      </c>
    </row>
    <row r="145" spans="1:4" x14ac:dyDescent="0.2">
      <c r="A145">
        <v>200149173</v>
      </c>
      <c r="B145">
        <v>5</v>
      </c>
      <c r="C145" s="11">
        <v>110</v>
      </c>
      <c r="D145" s="11">
        <v>110.1</v>
      </c>
    </row>
    <row r="146" spans="1:4" x14ac:dyDescent="0.2">
      <c r="A146">
        <v>200149173</v>
      </c>
      <c r="B146">
        <v>6</v>
      </c>
      <c r="C146" s="11">
        <v>110.2</v>
      </c>
      <c r="D146" s="11">
        <v>110</v>
      </c>
    </row>
    <row r="147" spans="1:4" x14ac:dyDescent="0.2">
      <c r="A147">
        <v>200149173</v>
      </c>
      <c r="B147">
        <v>7</v>
      </c>
      <c r="C147" s="11">
        <v>110</v>
      </c>
      <c r="D147" s="11">
        <v>109.8</v>
      </c>
    </row>
    <row r="148" spans="1:4" x14ac:dyDescent="0.2">
      <c r="A148">
        <v>200149173</v>
      </c>
      <c r="B148">
        <v>8</v>
      </c>
      <c r="C148" s="11">
        <v>110.2</v>
      </c>
      <c r="D148" s="11">
        <v>110</v>
      </c>
    </row>
    <row r="149" spans="1:4" x14ac:dyDescent="0.2">
      <c r="A149">
        <v>200149173</v>
      </c>
      <c r="B149">
        <v>9</v>
      </c>
      <c r="C149" s="11">
        <v>110.2</v>
      </c>
      <c r="D149" s="11">
        <v>110</v>
      </c>
    </row>
    <row r="150" spans="1:4" x14ac:dyDescent="0.2">
      <c r="A150">
        <v>200150977</v>
      </c>
      <c r="B150">
        <v>1</v>
      </c>
      <c r="C150" s="11">
        <v>145</v>
      </c>
      <c r="D150" s="11">
        <v>145</v>
      </c>
    </row>
    <row r="151" spans="1:4" x14ac:dyDescent="0.2">
      <c r="A151">
        <v>200150977</v>
      </c>
      <c r="B151">
        <v>2</v>
      </c>
      <c r="C151" s="11">
        <v>145.19999999999999</v>
      </c>
      <c r="D151" s="11">
        <v>145.19999999999999</v>
      </c>
    </row>
    <row r="152" spans="1:4" x14ac:dyDescent="0.2">
      <c r="A152">
        <v>200150977</v>
      </c>
      <c r="B152">
        <v>3</v>
      </c>
      <c r="C152" s="11">
        <v>145</v>
      </c>
      <c r="D152" s="11">
        <v>145.30000000000001</v>
      </c>
    </row>
    <row r="153" spans="1:4" x14ac:dyDescent="0.2">
      <c r="A153">
        <v>200150977</v>
      </c>
      <c r="B153">
        <v>4</v>
      </c>
      <c r="C153" s="11">
        <v>145.1</v>
      </c>
      <c r="D153" s="11">
        <v>145.30000000000001</v>
      </c>
    </row>
    <row r="154" spans="1:4" x14ac:dyDescent="0.2">
      <c r="A154">
        <v>200150977</v>
      </c>
      <c r="B154">
        <v>5</v>
      </c>
      <c r="C154" s="11">
        <v>145</v>
      </c>
      <c r="D154" s="11">
        <v>144.80000000000001</v>
      </c>
    </row>
    <row r="155" spans="1:4" x14ac:dyDescent="0.2">
      <c r="A155">
        <v>200150977</v>
      </c>
      <c r="B155">
        <v>6</v>
      </c>
      <c r="C155" s="11">
        <v>145</v>
      </c>
      <c r="D155" s="11">
        <v>145</v>
      </c>
    </row>
    <row r="156" spans="1:4" x14ac:dyDescent="0.2">
      <c r="A156">
        <v>200150977</v>
      </c>
      <c r="B156">
        <v>7</v>
      </c>
      <c r="C156" s="11">
        <v>145</v>
      </c>
      <c r="D156" s="11">
        <v>145.30000000000001</v>
      </c>
    </row>
    <row r="157" spans="1:4" x14ac:dyDescent="0.2">
      <c r="A157">
        <v>200150977</v>
      </c>
      <c r="B157">
        <v>8</v>
      </c>
      <c r="C157" s="11">
        <v>145</v>
      </c>
      <c r="D157" s="11">
        <v>145</v>
      </c>
    </row>
    <row r="158" spans="1:4" x14ac:dyDescent="0.2">
      <c r="A158">
        <v>200150977</v>
      </c>
      <c r="B158">
        <v>9</v>
      </c>
      <c r="C158" s="11">
        <v>145.1</v>
      </c>
      <c r="D158" s="11">
        <v>145.4</v>
      </c>
    </row>
    <row r="159" spans="1:4" x14ac:dyDescent="0.2">
      <c r="A159">
        <v>200150977</v>
      </c>
      <c r="B159">
        <v>10</v>
      </c>
      <c r="C159" s="11">
        <v>145.1</v>
      </c>
      <c r="D159" s="11">
        <v>145</v>
      </c>
    </row>
    <row r="160" spans="1:4" x14ac:dyDescent="0.2">
      <c r="A160">
        <v>200152776</v>
      </c>
      <c r="B160">
        <v>1</v>
      </c>
      <c r="C160" s="11">
        <v>65</v>
      </c>
      <c r="D160" s="11">
        <v>65.099999999999994</v>
      </c>
    </row>
    <row r="161" spans="1:4" x14ac:dyDescent="0.2">
      <c r="A161">
        <v>200152776</v>
      </c>
      <c r="B161">
        <v>2</v>
      </c>
      <c r="C161" s="11">
        <v>65.099999999999994</v>
      </c>
      <c r="D161" s="11">
        <v>65.2</v>
      </c>
    </row>
    <row r="162" spans="1:4" x14ac:dyDescent="0.2">
      <c r="A162">
        <v>200152776</v>
      </c>
      <c r="B162">
        <v>3</v>
      </c>
      <c r="C162" s="11">
        <v>65</v>
      </c>
      <c r="D162" s="11">
        <v>65</v>
      </c>
    </row>
    <row r="163" spans="1:4" x14ac:dyDescent="0.2">
      <c r="A163">
        <v>200152776</v>
      </c>
      <c r="B163">
        <v>4</v>
      </c>
      <c r="C163" s="11">
        <v>65.3</v>
      </c>
      <c r="D163" s="11">
        <v>65.099999999999994</v>
      </c>
    </row>
    <row r="164" spans="1:4" x14ac:dyDescent="0.2">
      <c r="A164">
        <v>200152776</v>
      </c>
      <c r="B164">
        <v>5</v>
      </c>
      <c r="C164" s="11">
        <v>65</v>
      </c>
      <c r="D164" s="11">
        <v>65.3</v>
      </c>
    </row>
    <row r="165" spans="1:4" x14ac:dyDescent="0.2">
      <c r="A165">
        <v>200152776</v>
      </c>
      <c r="B165">
        <v>6</v>
      </c>
      <c r="C165" s="11">
        <v>65.2</v>
      </c>
      <c r="D165" s="11">
        <v>64.599999999999994</v>
      </c>
    </row>
    <row r="166" spans="1:4" x14ac:dyDescent="0.2">
      <c r="A166">
        <v>200152776</v>
      </c>
      <c r="B166">
        <v>7</v>
      </c>
      <c r="C166" s="11">
        <v>65.099999999999994</v>
      </c>
      <c r="D166" s="11">
        <v>65.099999999999994</v>
      </c>
    </row>
    <row r="167" spans="1:4" x14ac:dyDescent="0.2">
      <c r="A167">
        <v>200152776</v>
      </c>
      <c r="B167">
        <v>8</v>
      </c>
      <c r="C167" s="11">
        <v>65.2</v>
      </c>
      <c r="D167" s="11">
        <v>65.3</v>
      </c>
    </row>
    <row r="168" spans="1:4" x14ac:dyDescent="0.2">
      <c r="A168">
        <v>200152730</v>
      </c>
      <c r="B168">
        <v>1</v>
      </c>
      <c r="C168" s="11">
        <v>93</v>
      </c>
      <c r="D168" s="11">
        <v>93</v>
      </c>
    </row>
    <row r="169" spans="1:4" x14ac:dyDescent="0.2">
      <c r="A169">
        <v>200152730</v>
      </c>
      <c r="B169">
        <v>2</v>
      </c>
      <c r="C169" s="11">
        <v>92.8</v>
      </c>
      <c r="D169" s="11">
        <v>92.7</v>
      </c>
    </row>
    <row r="170" spans="1:4" x14ac:dyDescent="0.2">
      <c r="A170">
        <v>200152730</v>
      </c>
      <c r="B170">
        <v>3</v>
      </c>
      <c r="C170" s="11">
        <v>93</v>
      </c>
      <c r="D170" s="11">
        <v>92.9</v>
      </c>
    </row>
    <row r="171" spans="1:4" x14ac:dyDescent="0.2">
      <c r="A171">
        <v>200152730</v>
      </c>
      <c r="B171">
        <v>4</v>
      </c>
      <c r="C171" s="11">
        <v>93</v>
      </c>
      <c r="D171" s="11">
        <v>92.9</v>
      </c>
    </row>
    <row r="172" spans="1:4" x14ac:dyDescent="0.2">
      <c r="A172">
        <v>200152730</v>
      </c>
      <c r="B172">
        <v>5</v>
      </c>
      <c r="C172" s="11">
        <v>93.2</v>
      </c>
      <c r="D172" s="11">
        <v>93</v>
      </c>
    </row>
    <row r="173" spans="1:4" x14ac:dyDescent="0.2">
      <c r="A173">
        <v>200152730</v>
      </c>
      <c r="B173">
        <v>6</v>
      </c>
      <c r="C173" s="11">
        <v>93.1</v>
      </c>
      <c r="D173" s="11">
        <v>93</v>
      </c>
    </row>
    <row r="174" spans="1:4" x14ac:dyDescent="0.2">
      <c r="A174">
        <v>200152730</v>
      </c>
      <c r="B174">
        <v>7</v>
      </c>
      <c r="C174" s="11">
        <v>93.2</v>
      </c>
      <c r="D174" s="11">
        <v>92.8</v>
      </c>
    </row>
    <row r="175" spans="1:4" x14ac:dyDescent="0.2">
      <c r="A175">
        <v>200147604</v>
      </c>
      <c r="B175">
        <v>1</v>
      </c>
      <c r="C175" s="11">
        <v>62.1</v>
      </c>
      <c r="D175" s="11"/>
    </row>
    <row r="176" spans="1:4" x14ac:dyDescent="0.2">
      <c r="A176">
        <v>200147604</v>
      </c>
      <c r="B176">
        <v>2</v>
      </c>
      <c r="C176" s="11">
        <v>62.1</v>
      </c>
      <c r="D176" s="11"/>
    </row>
    <row r="177" spans="1:4" x14ac:dyDescent="0.2">
      <c r="A177">
        <v>200147604</v>
      </c>
      <c r="B177">
        <v>3</v>
      </c>
      <c r="C177" s="11">
        <v>61.9</v>
      </c>
      <c r="D177" s="11"/>
    </row>
    <row r="178" spans="1:4" x14ac:dyDescent="0.2">
      <c r="A178">
        <v>200147604</v>
      </c>
      <c r="B178">
        <v>4</v>
      </c>
      <c r="C178" s="11">
        <v>61.8</v>
      </c>
      <c r="D178" s="11"/>
    </row>
    <row r="179" spans="1:4" x14ac:dyDescent="0.2">
      <c r="A179">
        <v>200147604</v>
      </c>
      <c r="B179">
        <v>5</v>
      </c>
      <c r="C179" s="11">
        <v>62</v>
      </c>
      <c r="D179" s="11"/>
    </row>
    <row r="180" spans="1:4" x14ac:dyDescent="0.2">
      <c r="A180">
        <v>200147604</v>
      </c>
      <c r="B180">
        <v>6</v>
      </c>
      <c r="C180" s="11">
        <v>62.1</v>
      </c>
      <c r="D180" s="11"/>
    </row>
    <row r="181" spans="1:4" x14ac:dyDescent="0.2">
      <c r="A181">
        <v>200147604</v>
      </c>
      <c r="B181">
        <v>7</v>
      </c>
      <c r="C181" s="11">
        <v>62</v>
      </c>
      <c r="D181" s="11"/>
    </row>
    <row r="182" spans="1:4" x14ac:dyDescent="0.2">
      <c r="A182">
        <v>200147604</v>
      </c>
      <c r="B182">
        <v>8</v>
      </c>
      <c r="C182" s="11">
        <v>62</v>
      </c>
      <c r="D182" s="11"/>
    </row>
    <row r="183" spans="1:4" x14ac:dyDescent="0.2">
      <c r="A183">
        <v>200147604</v>
      </c>
      <c r="B183">
        <v>9</v>
      </c>
      <c r="C183" s="11">
        <v>62</v>
      </c>
      <c r="D183" s="11"/>
    </row>
    <row r="184" spans="1:4" x14ac:dyDescent="0.2">
      <c r="A184">
        <v>200152321</v>
      </c>
      <c r="B184" s="4">
        <v>1</v>
      </c>
      <c r="C184" s="11">
        <v>27.2</v>
      </c>
      <c r="D184" s="11">
        <v>27.2</v>
      </c>
    </row>
    <row r="185" spans="1:4" x14ac:dyDescent="0.2">
      <c r="A185" s="4">
        <v>200152321</v>
      </c>
      <c r="B185" s="4">
        <v>2</v>
      </c>
      <c r="C185" s="11">
        <v>27</v>
      </c>
      <c r="D185" s="11">
        <v>27.1</v>
      </c>
    </row>
    <row r="186" spans="1:4" x14ac:dyDescent="0.2">
      <c r="A186" s="4">
        <v>200152321</v>
      </c>
      <c r="B186" s="4">
        <v>3</v>
      </c>
      <c r="C186" s="11">
        <v>27.3</v>
      </c>
      <c r="D186" s="11">
        <v>27.3</v>
      </c>
    </row>
    <row r="187" spans="1:4" x14ac:dyDescent="0.2">
      <c r="A187" s="4">
        <v>200152321</v>
      </c>
      <c r="B187" s="4">
        <v>4</v>
      </c>
      <c r="C187" s="11">
        <v>27.4</v>
      </c>
      <c r="D187" s="11">
        <v>27.4</v>
      </c>
    </row>
    <row r="188" spans="1:4" x14ac:dyDescent="0.2">
      <c r="A188" s="4">
        <v>200152321</v>
      </c>
      <c r="B188" s="4">
        <v>5</v>
      </c>
      <c r="C188" s="11">
        <v>27.3</v>
      </c>
      <c r="D188" s="11">
        <v>27.3</v>
      </c>
    </row>
    <row r="189" spans="1:4" x14ac:dyDescent="0.2">
      <c r="A189" s="4">
        <v>200152321</v>
      </c>
      <c r="B189" s="4">
        <v>6</v>
      </c>
      <c r="C189" s="11">
        <v>27.2</v>
      </c>
      <c r="D189" s="11">
        <v>27.2</v>
      </c>
    </row>
    <row r="190" spans="1:4" x14ac:dyDescent="0.2">
      <c r="A190" s="4">
        <v>200152321</v>
      </c>
      <c r="B190" s="4">
        <v>7</v>
      </c>
      <c r="C190" s="11">
        <v>27.3</v>
      </c>
      <c r="D190" s="11">
        <v>27.3</v>
      </c>
    </row>
    <row r="191" spans="1:4" x14ac:dyDescent="0.2">
      <c r="A191" s="4">
        <v>200152321</v>
      </c>
      <c r="B191" s="4">
        <v>8</v>
      </c>
      <c r="C191" s="11">
        <v>27.2</v>
      </c>
      <c r="D191" s="11">
        <v>27.2</v>
      </c>
    </row>
    <row r="192" spans="1:4" x14ac:dyDescent="0.2">
      <c r="A192" s="4">
        <v>200152321</v>
      </c>
      <c r="B192">
        <v>9</v>
      </c>
      <c r="C192" s="11">
        <v>27.3</v>
      </c>
      <c r="D192" s="11">
        <v>27.3</v>
      </c>
    </row>
    <row r="193" spans="1:4" x14ac:dyDescent="0.2">
      <c r="A193" s="4">
        <v>200152321</v>
      </c>
      <c r="B193">
        <v>10</v>
      </c>
      <c r="C193" s="11">
        <v>27.1</v>
      </c>
      <c r="D193" s="11">
        <v>27.1</v>
      </c>
    </row>
    <row r="194" spans="1:4" x14ac:dyDescent="0.2">
      <c r="A194">
        <v>200152321</v>
      </c>
      <c r="B194">
        <v>11</v>
      </c>
      <c r="C194" s="11">
        <v>27.2</v>
      </c>
      <c r="D194" s="11">
        <v>27.2</v>
      </c>
    </row>
    <row r="195" spans="1:4" x14ac:dyDescent="0.2">
      <c r="A195">
        <v>200152321</v>
      </c>
      <c r="B195">
        <v>12</v>
      </c>
      <c r="C195" s="11">
        <v>27.3</v>
      </c>
      <c r="D195" s="11">
        <v>27.2</v>
      </c>
    </row>
    <row r="196" spans="1:4" x14ac:dyDescent="0.2">
      <c r="A196">
        <v>200152533</v>
      </c>
      <c r="B196">
        <v>1</v>
      </c>
      <c r="C196" s="11">
        <v>145.19999999999999</v>
      </c>
      <c r="D196" s="11"/>
    </row>
    <row r="197" spans="1:4" x14ac:dyDescent="0.2">
      <c r="A197">
        <v>200152533</v>
      </c>
      <c r="B197">
        <v>2</v>
      </c>
      <c r="C197" s="11">
        <v>145</v>
      </c>
      <c r="D197" s="11"/>
    </row>
    <row r="198" spans="1:4" x14ac:dyDescent="0.2">
      <c r="A198">
        <v>200152533</v>
      </c>
      <c r="B198">
        <v>3</v>
      </c>
      <c r="C198" s="11">
        <v>145.1</v>
      </c>
      <c r="D198" s="11"/>
    </row>
    <row r="199" spans="1:4" x14ac:dyDescent="0.2">
      <c r="A199">
        <v>200152533</v>
      </c>
      <c r="B199">
        <v>4</v>
      </c>
      <c r="C199" s="11">
        <v>145.4</v>
      </c>
      <c r="D199" s="11"/>
    </row>
    <row r="200" spans="1:4" x14ac:dyDescent="0.2">
      <c r="A200">
        <v>200152533</v>
      </c>
      <c r="B200">
        <v>5</v>
      </c>
      <c r="C200" s="11">
        <v>145.1</v>
      </c>
      <c r="D200" s="11"/>
    </row>
    <row r="201" spans="1:4" x14ac:dyDescent="0.2">
      <c r="A201">
        <v>200152533</v>
      </c>
      <c r="B201">
        <v>6</v>
      </c>
      <c r="C201" s="11">
        <v>145</v>
      </c>
      <c r="D201" s="11"/>
    </row>
    <row r="202" spans="1:4" x14ac:dyDescent="0.2">
      <c r="A202">
        <v>200152533</v>
      </c>
      <c r="B202">
        <v>7</v>
      </c>
      <c r="C202" s="11">
        <v>144.9</v>
      </c>
      <c r="D202" s="11"/>
    </row>
    <row r="203" spans="1:4" x14ac:dyDescent="0.2">
      <c r="A203">
        <v>200152533</v>
      </c>
      <c r="B203">
        <v>8</v>
      </c>
      <c r="C203" s="11">
        <v>145.19999999999999</v>
      </c>
      <c r="D203" s="11"/>
    </row>
    <row r="204" spans="1:4" x14ac:dyDescent="0.2">
      <c r="A204">
        <v>200152533</v>
      </c>
      <c r="B204">
        <v>9</v>
      </c>
      <c r="C204" s="11">
        <v>144.80000000000001</v>
      </c>
      <c r="D204" s="11"/>
    </row>
    <row r="205" spans="1:4" x14ac:dyDescent="0.2">
      <c r="A205">
        <v>200152533</v>
      </c>
      <c r="B205">
        <v>10</v>
      </c>
      <c r="C205" s="11">
        <v>145.4</v>
      </c>
      <c r="D205" s="11"/>
    </row>
    <row r="206" spans="1:4" x14ac:dyDescent="0.2">
      <c r="A206">
        <v>200152533</v>
      </c>
      <c r="B206">
        <v>11</v>
      </c>
      <c r="C206" s="11">
        <v>144.80000000000001</v>
      </c>
      <c r="D206" s="11"/>
    </row>
    <row r="207" spans="1:4" x14ac:dyDescent="0.2">
      <c r="A207">
        <v>200152956</v>
      </c>
      <c r="B207">
        <v>1</v>
      </c>
      <c r="C207" s="11">
        <v>154.19999999999999</v>
      </c>
      <c r="D207" s="11">
        <v>154.1</v>
      </c>
    </row>
    <row r="208" spans="1:4" x14ac:dyDescent="0.2">
      <c r="A208">
        <v>200152956</v>
      </c>
      <c r="B208">
        <v>2</v>
      </c>
      <c r="C208" s="11">
        <v>154</v>
      </c>
      <c r="D208" s="11">
        <v>154</v>
      </c>
    </row>
    <row r="209" spans="1:4" x14ac:dyDescent="0.2">
      <c r="A209">
        <v>200152956</v>
      </c>
      <c r="B209">
        <v>3</v>
      </c>
      <c r="C209" s="11">
        <v>153.80000000000001</v>
      </c>
      <c r="D209" s="11">
        <v>153.80000000000001</v>
      </c>
    </row>
    <row r="210" spans="1:4" x14ac:dyDescent="0.2">
      <c r="A210">
        <v>200152956</v>
      </c>
      <c r="B210">
        <v>4</v>
      </c>
      <c r="C210" s="11">
        <v>154</v>
      </c>
      <c r="D210" s="11">
        <v>154.1</v>
      </c>
    </row>
    <row r="211" spans="1:4" x14ac:dyDescent="0.2">
      <c r="A211">
        <v>200152956</v>
      </c>
      <c r="B211">
        <v>5</v>
      </c>
      <c r="C211" s="11">
        <v>154</v>
      </c>
      <c r="D211" s="11">
        <v>154</v>
      </c>
    </row>
    <row r="212" spans="1:4" x14ac:dyDescent="0.2">
      <c r="A212">
        <v>200152956</v>
      </c>
      <c r="B212">
        <v>6</v>
      </c>
      <c r="C212" s="11">
        <v>154</v>
      </c>
      <c r="D212" s="11">
        <v>154.1</v>
      </c>
    </row>
    <row r="213" spans="1:4" x14ac:dyDescent="0.2">
      <c r="A213">
        <v>200152956</v>
      </c>
      <c r="B213">
        <v>7</v>
      </c>
      <c r="C213" s="11">
        <v>154</v>
      </c>
      <c r="D213" s="11">
        <v>154</v>
      </c>
    </row>
    <row r="214" spans="1:4" x14ac:dyDescent="0.2">
      <c r="A214">
        <v>200148071</v>
      </c>
      <c r="B214">
        <v>1</v>
      </c>
      <c r="C214" s="11">
        <v>240.6</v>
      </c>
      <c r="D214" s="11">
        <v>240.8</v>
      </c>
    </row>
    <row r="215" spans="1:4" x14ac:dyDescent="0.2">
      <c r="A215" s="4">
        <v>200148071</v>
      </c>
      <c r="B215">
        <v>2</v>
      </c>
      <c r="C215" s="11">
        <v>240.5</v>
      </c>
      <c r="D215" s="11">
        <v>240.7</v>
      </c>
    </row>
    <row r="216" spans="1:4" x14ac:dyDescent="0.2">
      <c r="A216" s="4">
        <v>200148071</v>
      </c>
      <c r="B216">
        <v>3</v>
      </c>
      <c r="C216" s="11">
        <v>240.6</v>
      </c>
      <c r="D216" s="11">
        <v>240.5</v>
      </c>
    </row>
    <row r="217" spans="1:4" x14ac:dyDescent="0.2">
      <c r="A217" s="4">
        <v>200148071</v>
      </c>
      <c r="B217">
        <v>4</v>
      </c>
      <c r="C217" s="11">
        <v>240.5</v>
      </c>
      <c r="D217" s="11">
        <v>240.5</v>
      </c>
    </row>
    <row r="218" spans="1:4" x14ac:dyDescent="0.2">
      <c r="A218" s="4">
        <v>200148071</v>
      </c>
      <c r="B218">
        <v>5</v>
      </c>
      <c r="C218" s="11">
        <v>240.3</v>
      </c>
      <c r="D218" s="11">
        <v>240.4</v>
      </c>
    </row>
    <row r="219" spans="1:4" x14ac:dyDescent="0.2">
      <c r="A219">
        <v>200148213</v>
      </c>
      <c r="B219" s="4">
        <v>1</v>
      </c>
      <c r="C219" s="11">
        <v>170.4</v>
      </c>
      <c r="D219" s="11">
        <v>170.3</v>
      </c>
    </row>
    <row r="220" spans="1:4" x14ac:dyDescent="0.2">
      <c r="A220" s="4">
        <v>200148213</v>
      </c>
      <c r="B220" s="4">
        <v>2</v>
      </c>
      <c r="C220" s="11">
        <v>170.2</v>
      </c>
      <c r="D220" s="11">
        <v>170.3</v>
      </c>
    </row>
    <row r="221" spans="1:4" x14ac:dyDescent="0.2">
      <c r="A221" s="4">
        <v>200148213</v>
      </c>
      <c r="B221" s="4">
        <v>3</v>
      </c>
      <c r="C221" s="11">
        <v>170</v>
      </c>
      <c r="D221" s="11">
        <v>170.2</v>
      </c>
    </row>
    <row r="222" spans="1:4" x14ac:dyDescent="0.2">
      <c r="A222" s="4">
        <v>200148213</v>
      </c>
      <c r="B222" s="4">
        <v>4</v>
      </c>
      <c r="C222" s="11">
        <v>170.2</v>
      </c>
      <c r="D222" s="11">
        <v>170.3</v>
      </c>
    </row>
    <row r="223" spans="1:4" x14ac:dyDescent="0.2">
      <c r="A223" s="4">
        <v>200148213</v>
      </c>
      <c r="B223" s="4">
        <v>5</v>
      </c>
      <c r="C223" s="11">
        <v>170</v>
      </c>
      <c r="D223" s="11">
        <v>170</v>
      </c>
    </row>
    <row r="224" spans="1:4" x14ac:dyDescent="0.2">
      <c r="A224" s="4">
        <v>200148213</v>
      </c>
      <c r="B224" s="4">
        <v>6</v>
      </c>
      <c r="C224" s="11">
        <v>170.1</v>
      </c>
      <c r="D224" s="11">
        <v>170.3</v>
      </c>
    </row>
    <row r="225" spans="1:4" x14ac:dyDescent="0.2">
      <c r="A225">
        <v>200147057</v>
      </c>
      <c r="B225">
        <v>1</v>
      </c>
      <c r="C225" s="11">
        <v>90.3</v>
      </c>
      <c r="D225" s="11">
        <v>90.4</v>
      </c>
    </row>
    <row r="226" spans="1:4" x14ac:dyDescent="0.2">
      <c r="A226">
        <v>200147057</v>
      </c>
      <c r="B226">
        <v>2</v>
      </c>
      <c r="C226" s="11">
        <v>90.3</v>
      </c>
      <c r="D226" s="11">
        <v>90.3</v>
      </c>
    </row>
    <row r="227" spans="1:4" x14ac:dyDescent="0.2">
      <c r="A227">
        <v>200147057</v>
      </c>
      <c r="B227">
        <v>3</v>
      </c>
      <c r="C227" s="11">
        <v>90.2</v>
      </c>
      <c r="D227" s="11">
        <v>90.2</v>
      </c>
    </row>
    <row r="228" spans="1:4" x14ac:dyDescent="0.2">
      <c r="A228">
        <v>200147057</v>
      </c>
      <c r="B228">
        <v>4</v>
      </c>
      <c r="C228" s="11">
        <v>90.1</v>
      </c>
      <c r="D228" s="11">
        <v>90.2</v>
      </c>
    </row>
    <row r="229" spans="1:4" x14ac:dyDescent="0.2">
      <c r="A229">
        <v>200147057</v>
      </c>
      <c r="B229">
        <v>5</v>
      </c>
      <c r="C229" s="11">
        <v>90.3</v>
      </c>
      <c r="D229" s="11">
        <v>90.4</v>
      </c>
    </row>
    <row r="230" spans="1:4" x14ac:dyDescent="0.2">
      <c r="A230">
        <v>200147057</v>
      </c>
      <c r="B230">
        <v>6</v>
      </c>
      <c r="C230" s="11">
        <v>90</v>
      </c>
      <c r="D230" s="11">
        <v>90.1</v>
      </c>
    </row>
    <row r="231" spans="1:4" x14ac:dyDescent="0.2">
      <c r="A231">
        <v>200147057</v>
      </c>
      <c r="B231">
        <v>7</v>
      </c>
      <c r="C231" s="11">
        <v>90.4</v>
      </c>
      <c r="D231" s="11">
        <v>90.4</v>
      </c>
    </row>
    <row r="232" spans="1:4" x14ac:dyDescent="0.2">
      <c r="A232">
        <v>200147057</v>
      </c>
      <c r="B232">
        <v>8</v>
      </c>
      <c r="C232" s="11">
        <v>90.3</v>
      </c>
      <c r="D232" s="11">
        <v>90.4</v>
      </c>
    </row>
    <row r="233" spans="1:4" x14ac:dyDescent="0.2">
      <c r="A233">
        <v>200147057</v>
      </c>
      <c r="B233">
        <v>9</v>
      </c>
      <c r="C233" s="11">
        <v>90</v>
      </c>
      <c r="D233" s="11">
        <v>90.2</v>
      </c>
    </row>
    <row r="234" spans="1:4" x14ac:dyDescent="0.2">
      <c r="A234">
        <v>200153629</v>
      </c>
      <c r="B234">
        <v>1</v>
      </c>
      <c r="C234" s="11">
        <v>144.9</v>
      </c>
      <c r="D234" s="11">
        <v>145</v>
      </c>
    </row>
    <row r="235" spans="1:4" x14ac:dyDescent="0.2">
      <c r="A235">
        <v>200153629</v>
      </c>
      <c r="B235">
        <v>2</v>
      </c>
      <c r="C235" s="11">
        <v>145</v>
      </c>
      <c r="D235" s="11">
        <v>145.19999999999999</v>
      </c>
    </row>
    <row r="236" spans="1:4" x14ac:dyDescent="0.2">
      <c r="A236">
        <v>200153629</v>
      </c>
      <c r="B236">
        <v>3</v>
      </c>
      <c r="C236" s="11">
        <v>145.5</v>
      </c>
      <c r="D236" s="11">
        <v>145.30000000000001</v>
      </c>
    </row>
    <row r="237" spans="1:4" x14ac:dyDescent="0.2">
      <c r="A237">
        <v>200153629</v>
      </c>
      <c r="B237">
        <v>4</v>
      </c>
      <c r="C237" s="11">
        <v>145</v>
      </c>
      <c r="D237" s="11">
        <v>144.6</v>
      </c>
    </row>
    <row r="238" spans="1:4" x14ac:dyDescent="0.2">
      <c r="A238">
        <v>200153629</v>
      </c>
      <c r="B238">
        <v>5</v>
      </c>
      <c r="C238" s="11">
        <v>144.9</v>
      </c>
      <c r="D238" s="11">
        <v>145.19999999999999</v>
      </c>
    </row>
    <row r="239" spans="1:4" x14ac:dyDescent="0.2">
      <c r="A239">
        <v>200153629</v>
      </c>
      <c r="B239">
        <v>6</v>
      </c>
      <c r="C239" s="11">
        <v>145</v>
      </c>
      <c r="D239" s="11">
        <v>145.19999999999999</v>
      </c>
    </row>
    <row r="240" spans="1:4" x14ac:dyDescent="0.2">
      <c r="A240">
        <v>200153629</v>
      </c>
      <c r="B240">
        <v>7</v>
      </c>
      <c r="C240" s="11">
        <v>145.1</v>
      </c>
      <c r="D240" s="11">
        <v>145.19999999999999</v>
      </c>
    </row>
    <row r="241" spans="1:4" x14ac:dyDescent="0.2">
      <c r="A241">
        <v>200153629</v>
      </c>
      <c r="B241">
        <v>8</v>
      </c>
      <c r="C241" s="11">
        <v>144.9</v>
      </c>
      <c r="D241" s="11">
        <v>145.1</v>
      </c>
    </row>
    <row r="242" spans="1:4" x14ac:dyDescent="0.2">
      <c r="A242">
        <v>200153629</v>
      </c>
      <c r="B242">
        <v>9</v>
      </c>
      <c r="C242" s="11">
        <v>145.30000000000001</v>
      </c>
      <c r="D242" s="11">
        <v>144.9</v>
      </c>
    </row>
    <row r="243" spans="1:4" x14ac:dyDescent="0.2">
      <c r="A243">
        <v>200153629</v>
      </c>
      <c r="B243">
        <v>10</v>
      </c>
      <c r="C243" s="11">
        <v>145</v>
      </c>
      <c r="D243" s="11">
        <v>145.4</v>
      </c>
    </row>
    <row r="244" spans="1:4" x14ac:dyDescent="0.2">
      <c r="A244">
        <v>200153629</v>
      </c>
      <c r="B244">
        <v>11</v>
      </c>
      <c r="C244" s="11">
        <v>145</v>
      </c>
      <c r="D244" s="11">
        <v>145</v>
      </c>
    </row>
    <row r="245" spans="1:4" x14ac:dyDescent="0.2">
      <c r="A245">
        <v>200152960</v>
      </c>
      <c r="B245">
        <v>1</v>
      </c>
      <c r="C245" s="11">
        <v>154</v>
      </c>
      <c r="D245" s="11">
        <v>154.1</v>
      </c>
    </row>
    <row r="246" spans="1:4" x14ac:dyDescent="0.2">
      <c r="A246">
        <v>200152960</v>
      </c>
      <c r="B246">
        <v>2</v>
      </c>
      <c r="C246" s="11">
        <v>154.1</v>
      </c>
      <c r="D246" s="11">
        <v>154.19999999999999</v>
      </c>
    </row>
    <row r="247" spans="1:4" x14ac:dyDescent="0.2">
      <c r="A247">
        <v>200152960</v>
      </c>
      <c r="B247">
        <v>3</v>
      </c>
      <c r="C247" s="11">
        <v>154.1</v>
      </c>
      <c r="D247" s="11">
        <v>154.1</v>
      </c>
    </row>
    <row r="248" spans="1:4" x14ac:dyDescent="0.2">
      <c r="A248">
        <v>200152960</v>
      </c>
      <c r="B248">
        <v>4</v>
      </c>
      <c r="C248" s="11">
        <v>153.9</v>
      </c>
      <c r="D248" s="11">
        <v>154.1</v>
      </c>
    </row>
    <row r="249" spans="1:4" x14ac:dyDescent="0.2">
      <c r="A249">
        <v>200152960</v>
      </c>
      <c r="B249">
        <v>5</v>
      </c>
      <c r="C249" s="11">
        <v>154.30000000000001</v>
      </c>
      <c r="D249" s="11">
        <v>154.5</v>
      </c>
    </row>
    <row r="250" spans="1:4" x14ac:dyDescent="0.2">
      <c r="A250">
        <v>200152960</v>
      </c>
      <c r="B250">
        <v>6</v>
      </c>
      <c r="C250" s="11">
        <v>154</v>
      </c>
      <c r="D250" s="11">
        <v>153.69999999999999</v>
      </c>
    </row>
    <row r="251" spans="1:4" x14ac:dyDescent="0.2">
      <c r="A251">
        <v>200152960</v>
      </c>
      <c r="B251">
        <v>7</v>
      </c>
      <c r="C251" s="11">
        <v>154.30000000000001</v>
      </c>
      <c r="D251" s="11">
        <v>154.5</v>
      </c>
    </row>
    <row r="252" spans="1:4" x14ac:dyDescent="0.2">
      <c r="A252">
        <v>200152959</v>
      </c>
      <c r="B252">
        <v>1</v>
      </c>
      <c r="C252" s="11">
        <v>110.1</v>
      </c>
      <c r="D252" s="11">
        <v>110.1</v>
      </c>
    </row>
    <row r="253" spans="1:4" x14ac:dyDescent="0.2">
      <c r="A253">
        <v>200152959</v>
      </c>
      <c r="B253">
        <v>2</v>
      </c>
      <c r="C253" s="11">
        <v>110.2</v>
      </c>
      <c r="D253" s="11">
        <v>110.3</v>
      </c>
    </row>
    <row r="254" spans="1:4" x14ac:dyDescent="0.2">
      <c r="A254">
        <v>200152959</v>
      </c>
      <c r="B254">
        <v>3</v>
      </c>
      <c r="C254" s="11">
        <v>110</v>
      </c>
      <c r="D254" s="11">
        <v>110</v>
      </c>
    </row>
    <row r="255" spans="1:4" x14ac:dyDescent="0.2">
      <c r="A255">
        <v>200152959</v>
      </c>
      <c r="B255">
        <v>4</v>
      </c>
      <c r="C255" s="11">
        <v>109.9</v>
      </c>
      <c r="D255" s="11">
        <v>109.9</v>
      </c>
    </row>
    <row r="256" spans="1:4" x14ac:dyDescent="0.2">
      <c r="A256">
        <v>200152959</v>
      </c>
      <c r="B256">
        <v>5</v>
      </c>
      <c r="C256" s="11">
        <v>110.2</v>
      </c>
      <c r="D256" s="11">
        <v>110.3</v>
      </c>
    </row>
    <row r="257" spans="1:4" x14ac:dyDescent="0.2">
      <c r="A257">
        <v>200152959</v>
      </c>
      <c r="B257">
        <v>6</v>
      </c>
      <c r="C257" s="11">
        <v>110</v>
      </c>
      <c r="D257" s="11">
        <v>110</v>
      </c>
    </row>
    <row r="258" spans="1:4" x14ac:dyDescent="0.2">
      <c r="A258">
        <v>200152959</v>
      </c>
      <c r="B258">
        <v>7</v>
      </c>
      <c r="C258" s="11">
        <v>110.2</v>
      </c>
      <c r="D258" s="11">
        <v>110.2</v>
      </c>
    </row>
    <row r="259" spans="1:4" x14ac:dyDescent="0.2">
      <c r="A259">
        <v>200152959</v>
      </c>
      <c r="B259">
        <v>8</v>
      </c>
      <c r="C259" s="11">
        <v>110.1</v>
      </c>
      <c r="D259" s="11">
        <v>110.1</v>
      </c>
    </row>
    <row r="260" spans="1:4" x14ac:dyDescent="0.2">
      <c r="A260">
        <v>200152959</v>
      </c>
      <c r="B260">
        <v>9</v>
      </c>
      <c r="C260" s="11">
        <v>110.1</v>
      </c>
      <c r="D260" s="11">
        <v>110.2</v>
      </c>
    </row>
    <row r="261" spans="1:4" x14ac:dyDescent="0.2">
      <c r="A261">
        <v>200152959</v>
      </c>
      <c r="B261">
        <v>10</v>
      </c>
      <c r="C261" s="11">
        <v>109.9</v>
      </c>
      <c r="D261" s="11">
        <v>109.9</v>
      </c>
    </row>
    <row r="262" spans="1:4" x14ac:dyDescent="0.2">
      <c r="A262">
        <v>200152959</v>
      </c>
      <c r="B262">
        <v>11</v>
      </c>
      <c r="C262" s="11">
        <v>110.1</v>
      </c>
      <c r="D262" s="11">
        <v>110.2</v>
      </c>
    </row>
    <row r="263" spans="1:4" x14ac:dyDescent="0.2">
      <c r="A263">
        <v>200152959</v>
      </c>
      <c r="B263">
        <v>12</v>
      </c>
      <c r="C263" s="11">
        <v>110</v>
      </c>
      <c r="D263" s="11">
        <v>110</v>
      </c>
    </row>
    <row r="264" spans="1:4" x14ac:dyDescent="0.2">
      <c r="A264">
        <v>200153629</v>
      </c>
      <c r="B264">
        <v>1</v>
      </c>
      <c r="C264" s="11">
        <v>144.9</v>
      </c>
      <c r="D264" s="11">
        <v>145</v>
      </c>
    </row>
    <row r="265" spans="1:4" x14ac:dyDescent="0.2">
      <c r="A265">
        <v>200153629</v>
      </c>
      <c r="B265">
        <v>2</v>
      </c>
      <c r="C265" s="11">
        <v>145</v>
      </c>
      <c r="D265" s="11">
        <v>145.19999999999999</v>
      </c>
    </row>
    <row r="266" spans="1:4" x14ac:dyDescent="0.2">
      <c r="A266">
        <v>200153629</v>
      </c>
      <c r="B266">
        <v>3</v>
      </c>
      <c r="C266" s="11">
        <v>145.5</v>
      </c>
      <c r="D266" s="11">
        <v>145.30000000000001</v>
      </c>
    </row>
    <row r="267" spans="1:4" x14ac:dyDescent="0.2">
      <c r="A267">
        <v>200153629</v>
      </c>
      <c r="B267">
        <v>4</v>
      </c>
      <c r="C267" s="11">
        <v>145</v>
      </c>
      <c r="D267" s="11">
        <v>144.6</v>
      </c>
    </row>
    <row r="268" spans="1:4" x14ac:dyDescent="0.2">
      <c r="A268">
        <v>200153629</v>
      </c>
      <c r="B268">
        <v>5</v>
      </c>
      <c r="C268" s="11">
        <v>144.9</v>
      </c>
      <c r="D268" s="11">
        <v>145.19999999999999</v>
      </c>
    </row>
    <row r="269" spans="1:4" x14ac:dyDescent="0.2">
      <c r="A269">
        <v>200153629</v>
      </c>
      <c r="B269">
        <v>6</v>
      </c>
      <c r="C269" s="11">
        <v>145</v>
      </c>
      <c r="D269" s="11">
        <v>145.19999999999999</v>
      </c>
    </row>
    <row r="270" spans="1:4" x14ac:dyDescent="0.2">
      <c r="A270">
        <v>200153629</v>
      </c>
      <c r="B270">
        <v>7</v>
      </c>
      <c r="C270" s="11">
        <v>145.1</v>
      </c>
      <c r="D270" s="11">
        <v>145.19999999999999</v>
      </c>
    </row>
    <row r="271" spans="1:4" x14ac:dyDescent="0.2">
      <c r="A271">
        <v>200153629</v>
      </c>
      <c r="B271">
        <v>8</v>
      </c>
      <c r="C271" s="11">
        <v>144.9</v>
      </c>
      <c r="D271" s="11">
        <v>145.1</v>
      </c>
    </row>
    <row r="272" spans="1:4" x14ac:dyDescent="0.2">
      <c r="A272">
        <v>200153629</v>
      </c>
      <c r="B272">
        <v>9</v>
      </c>
      <c r="C272" s="11">
        <v>145.30000000000001</v>
      </c>
      <c r="D272" s="11">
        <v>144.9</v>
      </c>
    </row>
    <row r="273" spans="1:4" x14ac:dyDescent="0.2">
      <c r="A273">
        <v>200153629</v>
      </c>
      <c r="B273">
        <v>10</v>
      </c>
      <c r="C273" s="11">
        <v>145</v>
      </c>
      <c r="D273" s="11">
        <v>145.4</v>
      </c>
    </row>
    <row r="274" spans="1:4" x14ac:dyDescent="0.2">
      <c r="A274">
        <v>200153629</v>
      </c>
      <c r="B274">
        <v>11</v>
      </c>
      <c r="C274" s="11">
        <v>145</v>
      </c>
      <c r="D274" s="11">
        <v>145</v>
      </c>
    </row>
    <row r="275" spans="1:4" x14ac:dyDescent="0.2">
      <c r="A275">
        <v>200154185</v>
      </c>
      <c r="B275">
        <v>1</v>
      </c>
      <c r="C275" s="11">
        <v>54.1</v>
      </c>
      <c r="D275" s="11">
        <v>54.4</v>
      </c>
    </row>
    <row r="276" spans="1:4" x14ac:dyDescent="0.2">
      <c r="A276">
        <v>200154185</v>
      </c>
      <c r="B276">
        <v>2</v>
      </c>
      <c r="C276" s="11">
        <v>54</v>
      </c>
      <c r="D276" s="11">
        <v>54</v>
      </c>
    </row>
    <row r="277" spans="1:4" x14ac:dyDescent="0.2">
      <c r="A277">
        <v>200154185</v>
      </c>
      <c r="B277">
        <v>3</v>
      </c>
      <c r="C277" s="11">
        <v>54</v>
      </c>
      <c r="D277" s="11">
        <v>54.2</v>
      </c>
    </row>
    <row r="278" spans="1:4" x14ac:dyDescent="0.2">
      <c r="A278">
        <v>200154185</v>
      </c>
      <c r="B278">
        <v>4</v>
      </c>
      <c r="C278" s="11">
        <v>54.2</v>
      </c>
      <c r="D278" s="11">
        <v>54</v>
      </c>
    </row>
    <row r="279" spans="1:4" x14ac:dyDescent="0.2">
      <c r="A279">
        <v>200154185</v>
      </c>
      <c r="B279">
        <v>5</v>
      </c>
      <c r="C279" s="11">
        <v>54.1</v>
      </c>
      <c r="D279" s="11">
        <v>54.5</v>
      </c>
    </row>
    <row r="280" spans="1:4" x14ac:dyDescent="0.2">
      <c r="A280">
        <v>200154185</v>
      </c>
      <c r="B280">
        <v>6</v>
      </c>
      <c r="C280" s="11">
        <v>54.5</v>
      </c>
      <c r="D280" s="11">
        <v>54.4</v>
      </c>
    </row>
    <row r="281" spans="1:4" x14ac:dyDescent="0.2">
      <c r="A281">
        <v>200154185</v>
      </c>
      <c r="B281">
        <v>7</v>
      </c>
      <c r="C281" s="11">
        <v>54</v>
      </c>
      <c r="D281" s="11">
        <v>54.4</v>
      </c>
    </row>
    <row r="282" spans="1:4" x14ac:dyDescent="0.2">
      <c r="A282">
        <v>200154185</v>
      </c>
      <c r="B282">
        <v>8</v>
      </c>
      <c r="C282" s="11">
        <v>54.1</v>
      </c>
      <c r="D282" s="11">
        <v>54.3</v>
      </c>
    </row>
    <row r="283" spans="1:4" x14ac:dyDescent="0.2">
      <c r="A283">
        <v>200154185</v>
      </c>
      <c r="B283">
        <v>9</v>
      </c>
      <c r="C283" s="11">
        <v>54</v>
      </c>
      <c r="D283" s="11">
        <v>54</v>
      </c>
    </row>
    <row r="284" spans="1:4" x14ac:dyDescent="0.2">
      <c r="A284">
        <v>200154185</v>
      </c>
      <c r="B284">
        <v>10</v>
      </c>
      <c r="C284" s="11">
        <v>54.3</v>
      </c>
      <c r="D284" s="11">
        <v>54.2</v>
      </c>
    </row>
    <row r="285" spans="1:4" x14ac:dyDescent="0.2">
      <c r="A285">
        <v>200154185</v>
      </c>
      <c r="B285">
        <v>11</v>
      </c>
      <c r="C285" s="11">
        <v>54.3</v>
      </c>
      <c r="D285" s="11">
        <v>54</v>
      </c>
    </row>
    <row r="286" spans="1:4" x14ac:dyDescent="0.2">
      <c r="A286">
        <v>200154185</v>
      </c>
      <c r="B286">
        <v>12</v>
      </c>
      <c r="C286" s="11">
        <v>54.2</v>
      </c>
      <c r="D286" s="11">
        <v>54.3</v>
      </c>
    </row>
    <row r="287" spans="1:4" x14ac:dyDescent="0.2">
      <c r="A287">
        <v>200154185</v>
      </c>
      <c r="B287">
        <v>13</v>
      </c>
      <c r="C287" s="11">
        <v>54.3</v>
      </c>
      <c r="D287" s="11">
        <v>54.3</v>
      </c>
    </row>
    <row r="288" spans="1:4" x14ac:dyDescent="0.2">
      <c r="A288">
        <v>200154185</v>
      </c>
      <c r="B288">
        <v>14</v>
      </c>
      <c r="C288" s="11">
        <v>54.5</v>
      </c>
      <c r="D288" s="11">
        <v>54.2</v>
      </c>
    </row>
    <row r="289" spans="1:4" x14ac:dyDescent="0.2">
      <c r="A289">
        <v>200154185</v>
      </c>
      <c r="B289">
        <v>15</v>
      </c>
      <c r="C289" s="11">
        <v>54.2</v>
      </c>
      <c r="D289" s="11">
        <v>54.7</v>
      </c>
    </row>
    <row r="290" spans="1:4" x14ac:dyDescent="0.2">
      <c r="A290">
        <v>200153630</v>
      </c>
      <c r="B290">
        <v>1</v>
      </c>
      <c r="C290" s="11">
        <v>145</v>
      </c>
      <c r="D290" s="11">
        <v>145</v>
      </c>
    </row>
    <row r="291" spans="1:4" x14ac:dyDescent="0.2">
      <c r="A291">
        <v>200153630</v>
      </c>
      <c r="B291">
        <v>2</v>
      </c>
      <c r="C291" s="11">
        <v>145.1</v>
      </c>
      <c r="D291" s="11">
        <v>145.30000000000001</v>
      </c>
    </row>
    <row r="292" spans="1:4" x14ac:dyDescent="0.2">
      <c r="A292">
        <v>200153630</v>
      </c>
      <c r="B292">
        <v>3</v>
      </c>
      <c r="C292" s="11">
        <v>145.19999999999999</v>
      </c>
      <c r="D292" s="11">
        <v>145.5</v>
      </c>
    </row>
    <row r="293" spans="1:4" x14ac:dyDescent="0.2">
      <c r="A293">
        <v>200153630</v>
      </c>
      <c r="B293">
        <v>4</v>
      </c>
      <c r="C293" s="11">
        <v>145</v>
      </c>
      <c r="D293" s="11">
        <v>145.19999999999999</v>
      </c>
    </row>
    <row r="294" spans="1:4" x14ac:dyDescent="0.2">
      <c r="A294">
        <v>200153630</v>
      </c>
      <c r="B294">
        <v>5</v>
      </c>
      <c r="C294" s="11">
        <v>145.19999999999999</v>
      </c>
      <c r="D294" s="11">
        <v>145.19999999999999</v>
      </c>
    </row>
    <row r="295" spans="1:4" x14ac:dyDescent="0.2">
      <c r="A295">
        <v>200153630</v>
      </c>
      <c r="B295">
        <v>6</v>
      </c>
      <c r="C295" s="11">
        <v>145.19999999999999</v>
      </c>
      <c r="D295" s="11">
        <v>145.30000000000001</v>
      </c>
    </row>
    <row r="296" spans="1:4" x14ac:dyDescent="0.2">
      <c r="A296">
        <v>200153630</v>
      </c>
      <c r="B296">
        <v>7</v>
      </c>
      <c r="C296" s="11">
        <v>145</v>
      </c>
      <c r="D296" s="11">
        <v>145</v>
      </c>
    </row>
    <row r="297" spans="1:4" x14ac:dyDescent="0.2">
      <c r="A297">
        <v>200153630</v>
      </c>
      <c r="B297">
        <v>8</v>
      </c>
      <c r="C297" s="11">
        <v>145</v>
      </c>
      <c r="D297" s="11">
        <v>145</v>
      </c>
    </row>
    <row r="298" spans="1:4" x14ac:dyDescent="0.2">
      <c r="A298">
        <v>200153630</v>
      </c>
      <c r="B298">
        <v>9</v>
      </c>
      <c r="C298" s="11">
        <v>145.1</v>
      </c>
      <c r="D298" s="11">
        <v>145</v>
      </c>
    </row>
    <row r="299" spans="1:4" x14ac:dyDescent="0.2">
      <c r="A299">
        <v>200153630</v>
      </c>
      <c r="B299">
        <v>10</v>
      </c>
      <c r="C299" s="11">
        <v>145.1</v>
      </c>
      <c r="D299" s="11">
        <v>145</v>
      </c>
    </row>
    <row r="300" spans="1:4" x14ac:dyDescent="0.2">
      <c r="A300">
        <v>200153630</v>
      </c>
      <c r="B300">
        <v>11</v>
      </c>
      <c r="C300" s="11">
        <v>145.1</v>
      </c>
      <c r="D300" s="11">
        <v>145.5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43"/>
  <sheetViews>
    <sheetView workbookViewId="0">
      <selection activeCell="C10" sqref="C10"/>
    </sheetView>
  </sheetViews>
  <sheetFormatPr baseColWidth="10" defaultRowHeight="16" x14ac:dyDescent="0.2"/>
  <sheetData>
    <row r="1" spans="1:2" x14ac:dyDescent="0.2">
      <c r="A1" s="12" t="s">
        <v>191</v>
      </c>
      <c r="B1" s="12" t="s">
        <v>192</v>
      </c>
    </row>
    <row r="2" spans="1:2" x14ac:dyDescent="0.2">
      <c r="A2">
        <v>0.191000000000003</v>
      </c>
      <c r="B2" t="s">
        <v>193</v>
      </c>
    </row>
    <row r="3" spans="1:2" x14ac:dyDescent="0.2">
      <c r="A3">
        <v>0.27150000000000302</v>
      </c>
      <c r="B3" t="s">
        <v>193</v>
      </c>
    </row>
    <row r="4" spans="1:2" x14ac:dyDescent="0.2">
      <c r="A4">
        <v>0.17350000000000401</v>
      </c>
      <c r="B4" t="s">
        <v>193</v>
      </c>
    </row>
    <row r="5" spans="1:2" x14ac:dyDescent="0.2">
      <c r="A5">
        <v>0.18724999999999201</v>
      </c>
      <c r="B5" t="s">
        <v>193</v>
      </c>
    </row>
    <row r="6" spans="1:2" x14ac:dyDescent="0.2">
      <c r="A6">
        <v>0.22899999999999901</v>
      </c>
      <c r="B6" t="s">
        <v>193</v>
      </c>
    </row>
    <row r="7" spans="1:2" x14ac:dyDescent="0.2">
      <c r="A7">
        <v>0.25324999999999398</v>
      </c>
      <c r="B7" t="s">
        <v>193</v>
      </c>
    </row>
    <row r="8" spans="1:2" x14ac:dyDescent="0.2">
      <c r="A8">
        <v>0.20275000000000901</v>
      </c>
      <c r="B8" t="s">
        <v>193</v>
      </c>
    </row>
    <row r="9" spans="1:2" x14ac:dyDescent="0.2">
      <c r="A9">
        <v>0.29100000000001103</v>
      </c>
      <c r="B9" t="s">
        <v>193</v>
      </c>
    </row>
    <row r="10" spans="1:2" x14ac:dyDescent="0.2">
      <c r="A10">
        <v>0.30266666666666697</v>
      </c>
      <c r="B10" t="s">
        <v>193</v>
      </c>
    </row>
    <row r="11" spans="1:2" x14ac:dyDescent="0.2">
      <c r="A11">
        <v>0.30933333333332802</v>
      </c>
      <c r="B11" t="s">
        <v>193</v>
      </c>
    </row>
    <row r="12" spans="1:2" x14ac:dyDescent="0.2">
      <c r="A12">
        <v>0.240666666666669</v>
      </c>
      <c r="B12" t="s">
        <v>193</v>
      </c>
    </row>
    <row r="13" spans="1:2" x14ac:dyDescent="0.2">
      <c r="A13">
        <v>0.27166666666667499</v>
      </c>
      <c r="B13" t="s">
        <v>193</v>
      </c>
    </row>
    <row r="14" spans="1:2" x14ac:dyDescent="0.2">
      <c r="A14">
        <v>0.27100000000000102</v>
      </c>
      <c r="B14" t="s">
        <v>193</v>
      </c>
    </row>
    <row r="15" spans="1:2" x14ac:dyDescent="0.2">
      <c r="A15">
        <v>0.29399999999999699</v>
      </c>
      <c r="B15" t="s">
        <v>193</v>
      </c>
    </row>
    <row r="16" spans="1:2" x14ac:dyDescent="0.2">
      <c r="A16">
        <v>0.17000000000000201</v>
      </c>
      <c r="B16" t="s">
        <v>194</v>
      </c>
    </row>
    <row r="17" spans="1:2" x14ac:dyDescent="0.2">
      <c r="A17">
        <v>0.13300000000001</v>
      </c>
      <c r="B17" t="s">
        <v>194</v>
      </c>
    </row>
    <row r="18" spans="1:2" x14ac:dyDescent="0.2">
      <c r="A18">
        <v>0.46599999999999397</v>
      </c>
      <c r="B18" t="s">
        <v>194</v>
      </c>
    </row>
    <row r="19" spans="1:2" x14ac:dyDescent="0.2">
      <c r="A19">
        <v>0.14100000000000501</v>
      </c>
      <c r="B19" t="s">
        <v>194</v>
      </c>
    </row>
    <row r="20" spans="1:2" x14ac:dyDescent="0.2">
      <c r="A20">
        <v>4.0999999999996803E-2</v>
      </c>
      <c r="B20" t="s">
        <v>194</v>
      </c>
    </row>
    <row r="21" spans="1:2" x14ac:dyDescent="0.2">
      <c r="A21">
        <v>0.11199999999999501</v>
      </c>
      <c r="B21" t="s">
        <v>195</v>
      </c>
    </row>
    <row r="22" spans="1:2" x14ac:dyDescent="0.2">
      <c r="A22">
        <v>0.14000000000000101</v>
      </c>
      <c r="B22" t="s">
        <v>195</v>
      </c>
    </row>
    <row r="23" spans="1:2" x14ac:dyDescent="0.2">
      <c r="A23">
        <v>1.9999999999953401E-3</v>
      </c>
      <c r="B23" t="s">
        <v>195</v>
      </c>
    </row>
    <row r="24" spans="1:2" x14ac:dyDescent="0.2">
      <c r="A24">
        <v>-3.6000000000001399E-2</v>
      </c>
      <c r="B24" t="s">
        <v>195</v>
      </c>
    </row>
    <row r="25" spans="1:2" x14ac:dyDescent="0.2">
      <c r="A25">
        <v>3.3999999999991801E-2</v>
      </c>
      <c r="B25" t="s">
        <v>195</v>
      </c>
    </row>
    <row r="26" spans="1:2" x14ac:dyDescent="0.2">
      <c r="A26">
        <v>9.9999999999909103E-3</v>
      </c>
      <c r="B26" t="s">
        <v>195</v>
      </c>
    </row>
    <row r="27" spans="1:2" x14ac:dyDescent="0.2">
      <c r="A27">
        <v>-1.8000000000000699E-2</v>
      </c>
      <c r="B27" t="s">
        <v>195</v>
      </c>
    </row>
    <row r="28" spans="1:2" x14ac:dyDescent="0.2">
      <c r="A28">
        <v>-3.3000000000001299E-2</v>
      </c>
      <c r="B28" t="s">
        <v>195</v>
      </c>
    </row>
    <row r="29" spans="1:2" x14ac:dyDescent="0.2">
      <c r="A29">
        <v>0.26500000000000101</v>
      </c>
      <c r="B29" t="s">
        <v>194</v>
      </c>
    </row>
    <row r="30" spans="1:2" x14ac:dyDescent="0.2">
      <c r="A30">
        <v>0.20100000000000801</v>
      </c>
      <c r="B30" t="s">
        <v>194</v>
      </c>
    </row>
    <row r="31" spans="1:2" x14ac:dyDescent="0.2">
      <c r="A31">
        <v>-5.8999999999997499E-2</v>
      </c>
      <c r="B31" t="s">
        <v>194</v>
      </c>
    </row>
    <row r="32" spans="1:2" x14ac:dyDescent="0.2">
      <c r="A32">
        <v>-4.3999999999996903E-2</v>
      </c>
      <c r="B32" t="s">
        <v>194</v>
      </c>
    </row>
    <row r="33" spans="1:2" x14ac:dyDescent="0.2">
      <c r="A33">
        <v>2.7000000000000999E-2</v>
      </c>
      <c r="B33" t="s">
        <v>194</v>
      </c>
    </row>
    <row r="34" spans="1:2" x14ac:dyDescent="0.2">
      <c r="A34">
        <v>-4.5000000000001698E-2</v>
      </c>
      <c r="B34" t="s">
        <v>194</v>
      </c>
    </row>
    <row r="35" spans="1:2" x14ac:dyDescent="0.2">
      <c r="A35">
        <v>5.8999999999997499E-2</v>
      </c>
      <c r="B35" t="s">
        <v>194</v>
      </c>
    </row>
    <row r="36" spans="1:2" x14ac:dyDescent="0.2">
      <c r="A36">
        <v>-2.4000000000000899E-2</v>
      </c>
      <c r="B36" t="s">
        <v>194</v>
      </c>
    </row>
    <row r="37" spans="1:2" x14ac:dyDescent="0.2">
      <c r="A37">
        <v>-0.15000000000000599</v>
      </c>
      <c r="B37" t="s">
        <v>194</v>
      </c>
    </row>
    <row r="38" spans="1:2" x14ac:dyDescent="0.2">
      <c r="A38">
        <v>-0.321000000000012</v>
      </c>
      <c r="B38" t="s">
        <v>194</v>
      </c>
    </row>
    <row r="39" spans="1:2" x14ac:dyDescent="0.2">
      <c r="A39">
        <v>-0.14499999999999599</v>
      </c>
      <c r="B39" t="s">
        <v>194</v>
      </c>
    </row>
    <row r="40" spans="1:2" x14ac:dyDescent="0.2">
      <c r="A40">
        <v>0.11220000000000099</v>
      </c>
      <c r="B40" t="s">
        <v>194</v>
      </c>
    </row>
    <row r="41" spans="1:2" x14ac:dyDescent="0.2">
      <c r="A41">
        <v>0.12760000000000099</v>
      </c>
      <c r="B41" t="s">
        <v>194</v>
      </c>
    </row>
    <row r="42" spans="1:2" x14ac:dyDescent="0.2">
      <c r="A42">
        <v>-0.16620000000000301</v>
      </c>
      <c r="B42" t="s">
        <v>194</v>
      </c>
    </row>
    <row r="43" spans="1:2" x14ac:dyDescent="0.2">
      <c r="A43">
        <v>6.6599999999993997E-2</v>
      </c>
      <c r="B43" t="s">
        <v>194</v>
      </c>
    </row>
    <row r="44" spans="1:2" x14ac:dyDescent="0.2">
      <c r="A44">
        <v>0.10900000000000901</v>
      </c>
      <c r="B44" t="s">
        <v>194</v>
      </c>
    </row>
    <row r="45" spans="1:2" x14ac:dyDescent="0.2">
      <c r="A45">
        <v>-0.367400000000004</v>
      </c>
      <c r="B45" t="s">
        <v>194</v>
      </c>
    </row>
    <row r="46" spans="1:2" x14ac:dyDescent="0.2">
      <c r="A46">
        <v>0.25174999999998698</v>
      </c>
      <c r="B46" t="s">
        <v>194</v>
      </c>
    </row>
    <row r="47" spans="1:2" x14ac:dyDescent="0.2">
      <c r="A47">
        <v>1.9499999999993599E-2</v>
      </c>
      <c r="B47" t="s">
        <v>194</v>
      </c>
    </row>
    <row r="48" spans="1:2" x14ac:dyDescent="0.2">
      <c r="A48">
        <v>-0.14600000000001501</v>
      </c>
      <c r="B48" t="s">
        <v>194</v>
      </c>
    </row>
    <row r="49" spans="1:2" x14ac:dyDescent="0.2">
      <c r="A49">
        <v>-0.230000000000018</v>
      </c>
      <c r="B49" t="s">
        <v>194</v>
      </c>
    </row>
    <row r="50" spans="1:2" x14ac:dyDescent="0.2">
      <c r="A50">
        <v>0.124499999999983</v>
      </c>
      <c r="B50" t="s">
        <v>194</v>
      </c>
    </row>
    <row r="51" spans="1:2" x14ac:dyDescent="0.2">
      <c r="A51">
        <v>0.29424999999999102</v>
      </c>
      <c r="B51" t="s">
        <v>193</v>
      </c>
    </row>
    <row r="52" spans="1:2" x14ac:dyDescent="0.2">
      <c r="A52">
        <v>0.161500000000004</v>
      </c>
      <c r="B52" t="s">
        <v>193</v>
      </c>
    </row>
    <row r="53" spans="1:2" x14ac:dyDescent="0.2">
      <c r="A53">
        <v>-0.28325000000000999</v>
      </c>
      <c r="B53" t="s">
        <v>193</v>
      </c>
    </row>
    <row r="54" spans="1:2" x14ac:dyDescent="0.2">
      <c r="A54">
        <v>0.23199999999999901</v>
      </c>
      <c r="B54" t="s">
        <v>193</v>
      </c>
    </row>
    <row r="55" spans="1:2" x14ac:dyDescent="0.2">
      <c r="A55">
        <v>-2.0000000000010201E-2</v>
      </c>
      <c r="B55" t="s">
        <v>193</v>
      </c>
    </row>
    <row r="56" spans="1:2" x14ac:dyDescent="0.2">
      <c r="A56">
        <v>-4.2000000000001599E-2</v>
      </c>
      <c r="B56" t="s">
        <v>193</v>
      </c>
    </row>
    <row r="57" spans="1:2" x14ac:dyDescent="0.2">
      <c r="A57">
        <v>0.13300000000001</v>
      </c>
      <c r="B57" t="s">
        <v>193</v>
      </c>
    </row>
    <row r="58" spans="1:2" x14ac:dyDescent="0.2">
      <c r="A58">
        <v>0.26300000000000501</v>
      </c>
      <c r="B58" t="s">
        <v>193</v>
      </c>
    </row>
    <row r="59" spans="1:2" x14ac:dyDescent="0.2">
      <c r="A59">
        <v>-4.5000000000001698E-2</v>
      </c>
      <c r="B59" t="s">
        <v>195</v>
      </c>
    </row>
    <row r="60" spans="1:2" x14ac:dyDescent="0.2">
      <c r="A60">
        <v>-5.4000000000001998E-2</v>
      </c>
      <c r="B60" t="s">
        <v>195</v>
      </c>
    </row>
    <row r="61" spans="1:2" x14ac:dyDescent="0.2">
      <c r="A61">
        <v>-3.8000000000000297E-2</v>
      </c>
      <c r="B61" t="s">
        <v>195</v>
      </c>
    </row>
    <row r="62" spans="1:2" x14ac:dyDescent="0.2">
      <c r="A62">
        <v>-7.7999999999999403E-2</v>
      </c>
      <c r="B62" t="s">
        <v>195</v>
      </c>
    </row>
    <row r="63" spans="1:2" x14ac:dyDescent="0.2">
      <c r="A63">
        <v>-3.2000000000000001E-2</v>
      </c>
      <c r="B63" t="s">
        <v>195</v>
      </c>
    </row>
    <row r="64" spans="1:2" x14ac:dyDescent="0.2">
      <c r="A64">
        <v>-1.50000000000006E-2</v>
      </c>
      <c r="B64" t="s">
        <v>195</v>
      </c>
    </row>
    <row r="65" spans="1:2" x14ac:dyDescent="0.2">
      <c r="A65">
        <v>-5.90000000000011E-2</v>
      </c>
      <c r="B65" t="s">
        <v>195</v>
      </c>
    </row>
    <row r="66" spans="1:2" x14ac:dyDescent="0.2">
      <c r="A66">
        <v>-2.50000000000021E-2</v>
      </c>
      <c r="B66" t="s">
        <v>195</v>
      </c>
    </row>
    <row r="67" spans="1:2" x14ac:dyDescent="0.2">
      <c r="A67">
        <v>-4.4999999999998201E-2</v>
      </c>
      <c r="B67" t="s">
        <v>195</v>
      </c>
    </row>
    <row r="68" spans="1:2" x14ac:dyDescent="0.2">
      <c r="A68">
        <v>-2.5999999999999801E-2</v>
      </c>
      <c r="B68" t="s">
        <v>195</v>
      </c>
    </row>
    <row r="69" spans="1:2" x14ac:dyDescent="0.2">
      <c r="A69">
        <v>-3.6999999999998999E-2</v>
      </c>
      <c r="B69" t="s">
        <v>195</v>
      </c>
    </row>
    <row r="70" spans="1:2" x14ac:dyDescent="0.2">
      <c r="A70">
        <v>-6.5999999999998907E-2</v>
      </c>
      <c r="B70" t="s">
        <v>195</v>
      </c>
    </row>
    <row r="71" spans="1:2" x14ac:dyDescent="0.2">
      <c r="A71">
        <v>-2.19999999999985E-2</v>
      </c>
      <c r="B71" t="s">
        <v>195</v>
      </c>
    </row>
    <row r="72" spans="1:2" x14ac:dyDescent="0.2">
      <c r="A72">
        <v>-6.0000000000002301E-2</v>
      </c>
      <c r="B72" t="s">
        <v>195</v>
      </c>
    </row>
    <row r="73" spans="1:2" x14ac:dyDescent="0.2">
      <c r="A73">
        <v>-3.0000000000001099E-2</v>
      </c>
      <c r="B73" t="s">
        <v>195</v>
      </c>
    </row>
    <row r="74" spans="1:2" x14ac:dyDescent="0.2">
      <c r="A74">
        <v>-1.6999999999999502E-2</v>
      </c>
      <c r="B74" t="s">
        <v>195</v>
      </c>
    </row>
    <row r="75" spans="1:2" x14ac:dyDescent="0.2">
      <c r="A75">
        <v>-6.20000000000012E-2</v>
      </c>
      <c r="B75" t="s">
        <v>195</v>
      </c>
    </row>
    <row r="76" spans="1:2" x14ac:dyDescent="0.2">
      <c r="A76">
        <v>-5.3000000000000803E-2</v>
      </c>
      <c r="B76" t="s">
        <v>195</v>
      </c>
    </row>
    <row r="77" spans="1:2" x14ac:dyDescent="0.2">
      <c r="A77">
        <v>-6.0000000000002301E-2</v>
      </c>
      <c r="B77" t="s">
        <v>196</v>
      </c>
    </row>
    <row r="78" spans="1:2" x14ac:dyDescent="0.2">
      <c r="A78">
        <v>-7.2000000000002701E-2</v>
      </c>
      <c r="B78" t="s">
        <v>196</v>
      </c>
    </row>
    <row r="79" spans="1:2" x14ac:dyDescent="0.2">
      <c r="A79">
        <v>5.80000000000069E-2</v>
      </c>
      <c r="B79" t="s">
        <v>196</v>
      </c>
    </row>
    <row r="80" spans="1:2" x14ac:dyDescent="0.2">
      <c r="A80">
        <v>-3.3000000000001299E-2</v>
      </c>
      <c r="B80" t="s">
        <v>196</v>
      </c>
    </row>
    <row r="81" spans="1:2" x14ac:dyDescent="0.2">
      <c r="A81">
        <v>4.2000000000001599E-2</v>
      </c>
      <c r="B81" t="s">
        <v>195</v>
      </c>
    </row>
    <row r="82" spans="1:2" x14ac:dyDescent="0.2">
      <c r="A82">
        <v>0.307999999999993</v>
      </c>
      <c r="B82" t="s">
        <v>195</v>
      </c>
    </row>
    <row r="83" spans="1:2" x14ac:dyDescent="0.2">
      <c r="A83">
        <v>0.18600000000000699</v>
      </c>
      <c r="B83" t="s">
        <v>195</v>
      </c>
    </row>
    <row r="84" spans="1:2" x14ac:dyDescent="0.2">
      <c r="A84">
        <v>2.9999999999858998E-3</v>
      </c>
      <c r="B84" t="s">
        <v>195</v>
      </c>
    </row>
    <row r="85" spans="1:2" x14ac:dyDescent="0.2">
      <c r="A85">
        <v>9.3999999999994102E-2</v>
      </c>
      <c r="B85" t="s">
        <v>195</v>
      </c>
    </row>
    <row r="86" spans="1:2" x14ac:dyDescent="0.2">
      <c r="A86">
        <v>0.14500000000001001</v>
      </c>
      <c r="B86" t="s">
        <v>195</v>
      </c>
    </row>
    <row r="87" spans="1:2" x14ac:dyDescent="0.2">
      <c r="A87">
        <v>0.12199999999998599</v>
      </c>
      <c r="B87" t="s">
        <v>195</v>
      </c>
    </row>
    <row r="88" spans="1:2" x14ac:dyDescent="0.2">
      <c r="A88">
        <v>0.228000000000009</v>
      </c>
      <c r="B88" t="s">
        <v>195</v>
      </c>
    </row>
    <row r="89" spans="1:2" x14ac:dyDescent="0.2">
      <c r="A89">
        <v>0.123999999999995</v>
      </c>
      <c r="B89" t="s">
        <v>195</v>
      </c>
    </row>
    <row r="90" spans="1:2" x14ac:dyDescent="0.2">
      <c r="A90">
        <v>8.5000000000008E-2</v>
      </c>
      <c r="B90" t="s">
        <v>195</v>
      </c>
    </row>
    <row r="91" spans="1:2" x14ac:dyDescent="0.2">
      <c r="A91">
        <v>7.1000000000026403E-2</v>
      </c>
      <c r="B91" t="s">
        <v>195</v>
      </c>
    </row>
    <row r="92" spans="1:2" x14ac:dyDescent="0.2">
      <c r="A92">
        <v>7.4999999999988604E-2</v>
      </c>
      <c r="B92" t="s">
        <v>195</v>
      </c>
    </row>
    <row r="93" spans="1:2" x14ac:dyDescent="0.2">
      <c r="A93">
        <v>-2.9000000000024801E-2</v>
      </c>
      <c r="B93" t="s">
        <v>195</v>
      </c>
    </row>
    <row r="94" spans="1:2" x14ac:dyDescent="0.2">
      <c r="A94">
        <v>9.3999999999994102E-2</v>
      </c>
      <c r="B94" t="s">
        <v>195</v>
      </c>
    </row>
    <row r="95" spans="1:2" x14ac:dyDescent="0.2">
      <c r="A95">
        <v>3.3000000000015503E-2</v>
      </c>
      <c r="B95" t="s">
        <v>195</v>
      </c>
    </row>
    <row r="96" spans="1:2" x14ac:dyDescent="0.2">
      <c r="A96">
        <v>-3.3999999999998899E-2</v>
      </c>
      <c r="B96" t="s">
        <v>194</v>
      </c>
    </row>
    <row r="97" spans="1:2" x14ac:dyDescent="0.2">
      <c r="A97">
        <v>-4.5000000000001698E-2</v>
      </c>
      <c r="B97" t="s">
        <v>194</v>
      </c>
    </row>
    <row r="98" spans="1:2" x14ac:dyDescent="0.2">
      <c r="A98">
        <v>-8.5000000000000894E-2</v>
      </c>
      <c r="B98" t="s">
        <v>194</v>
      </c>
    </row>
    <row r="99" spans="1:2" x14ac:dyDescent="0.2">
      <c r="A99">
        <v>1.9999999999996E-2</v>
      </c>
      <c r="B99" t="s">
        <v>194</v>
      </c>
    </row>
    <row r="100" spans="1:2" x14ac:dyDescent="0.2">
      <c r="A100">
        <v>-5.5999999999997399E-2</v>
      </c>
      <c r="B100" t="s">
        <v>194</v>
      </c>
    </row>
    <row r="101" spans="1:2" x14ac:dyDescent="0.2">
      <c r="A101">
        <v>-3.59999999999943E-2</v>
      </c>
      <c r="B101" t="s">
        <v>194</v>
      </c>
    </row>
    <row r="102" spans="1:2" x14ac:dyDescent="0.2">
      <c r="A102">
        <v>-2.89999999999964E-2</v>
      </c>
      <c r="B102" t="s">
        <v>194</v>
      </c>
    </row>
    <row r="103" spans="1:2" x14ac:dyDescent="0.2">
      <c r="A103">
        <v>-2.6000000000003399E-2</v>
      </c>
      <c r="B103" t="s">
        <v>194</v>
      </c>
    </row>
    <row r="104" spans="1:2" x14ac:dyDescent="0.2">
      <c r="A104">
        <v>5.8999999999997499E-2</v>
      </c>
      <c r="B104" t="s">
        <v>194</v>
      </c>
    </row>
    <row r="105" spans="1:2" x14ac:dyDescent="0.2">
      <c r="A105">
        <v>-9.4999999999998905E-2</v>
      </c>
      <c r="B105" t="s">
        <v>194</v>
      </c>
    </row>
    <row r="106" spans="1:2" x14ac:dyDescent="0.2">
      <c r="A106">
        <v>7.0000000000049996E-3</v>
      </c>
      <c r="B106" t="s">
        <v>194</v>
      </c>
    </row>
    <row r="107" spans="1:2" x14ac:dyDescent="0.2">
      <c r="A107">
        <v>6.2999999999995296E-2</v>
      </c>
      <c r="B107" t="s">
        <v>194</v>
      </c>
    </row>
    <row r="108" spans="1:2" x14ac:dyDescent="0.2">
      <c r="A108">
        <v>-9.7000000000001294E-2</v>
      </c>
      <c r="B108" t="s">
        <v>194</v>
      </c>
    </row>
    <row r="109" spans="1:2" x14ac:dyDescent="0.2">
      <c r="A109">
        <v>-5.0000000000025597E-3</v>
      </c>
      <c r="B109" t="s">
        <v>194</v>
      </c>
    </row>
    <row r="110" spans="1:2" x14ac:dyDescent="0.2">
      <c r="A110">
        <v>3.9999999999977796E-3</v>
      </c>
      <c r="B110" t="s">
        <v>194</v>
      </c>
    </row>
    <row r="111" spans="1:2" x14ac:dyDescent="0.2">
      <c r="A111">
        <v>8.0000000000026699E-3</v>
      </c>
      <c r="B111" t="s">
        <v>196</v>
      </c>
    </row>
    <row r="112" spans="1:2" x14ac:dyDescent="0.2">
      <c r="A112">
        <v>2.7000000000000999E-2</v>
      </c>
      <c r="B112" t="s">
        <v>196</v>
      </c>
    </row>
    <row r="113" spans="1:2" x14ac:dyDescent="0.2">
      <c r="A113">
        <v>-9.9999999999766899E-4</v>
      </c>
      <c r="B113" t="s">
        <v>196</v>
      </c>
    </row>
    <row r="114" spans="1:2" x14ac:dyDescent="0.2">
      <c r="A114">
        <v>1.8000000000000699E-2</v>
      </c>
      <c r="B114" t="s">
        <v>196</v>
      </c>
    </row>
    <row r="115" spans="1:2" x14ac:dyDescent="0.2">
      <c r="A115">
        <v>1.59999999999982E-2</v>
      </c>
      <c r="B115" t="s">
        <v>196</v>
      </c>
    </row>
    <row r="116" spans="1:2" x14ac:dyDescent="0.2">
      <c r="A116">
        <v>5.0000000000025597E-3</v>
      </c>
      <c r="B116" t="s">
        <v>196</v>
      </c>
    </row>
    <row r="117" spans="1:2" x14ac:dyDescent="0.2">
      <c r="A117">
        <v>0</v>
      </c>
      <c r="B117" t="s">
        <v>196</v>
      </c>
    </row>
    <row r="118" spans="1:2" x14ac:dyDescent="0.2">
      <c r="A118">
        <v>3.6999999999998999E-2</v>
      </c>
      <c r="B118" t="s">
        <v>196</v>
      </c>
    </row>
    <row r="119" spans="1:2" x14ac:dyDescent="0.2">
      <c r="A119">
        <v>-6.9999999999979003E-3</v>
      </c>
      <c r="B119" t="s">
        <v>196</v>
      </c>
    </row>
    <row r="120" spans="1:2" x14ac:dyDescent="0.2">
      <c r="A120">
        <v>-6.1000000000007E-2</v>
      </c>
      <c r="B120" t="s">
        <v>195</v>
      </c>
    </row>
    <row r="121" spans="1:2" x14ac:dyDescent="0.2">
      <c r="A121">
        <v>5.4000000000001998E-2</v>
      </c>
      <c r="B121" t="s">
        <v>195</v>
      </c>
    </row>
    <row r="122" spans="1:2" x14ac:dyDescent="0.2">
      <c r="A122">
        <v>0.23900000000000399</v>
      </c>
      <c r="B122" t="s">
        <v>195</v>
      </c>
    </row>
    <row r="123" spans="1:2" x14ac:dyDescent="0.2">
      <c r="A123">
        <v>1.50000000000006E-2</v>
      </c>
      <c r="B123" t="s">
        <v>195</v>
      </c>
    </row>
    <row r="124" spans="1:2" x14ac:dyDescent="0.2">
      <c r="A124">
        <v>7.9999999999955697E-3</v>
      </c>
      <c r="B124" t="s">
        <v>195</v>
      </c>
    </row>
    <row r="125" spans="1:2" x14ac:dyDescent="0.2">
      <c r="A125">
        <v>2.4000000000000899E-2</v>
      </c>
      <c r="B125" t="s">
        <v>195</v>
      </c>
    </row>
    <row r="126" spans="1:2" x14ac:dyDescent="0.2">
      <c r="A126">
        <v>-2.29999999999961E-2</v>
      </c>
      <c r="B126" t="s">
        <v>195</v>
      </c>
    </row>
    <row r="127" spans="1:2" x14ac:dyDescent="0.2">
      <c r="A127">
        <v>-7.9999999999955697E-3</v>
      </c>
      <c r="B127" t="s">
        <v>195</v>
      </c>
    </row>
    <row r="128" spans="1:2" x14ac:dyDescent="0.2">
      <c r="A128">
        <v>-7.9999999999955697E-3</v>
      </c>
      <c r="B128" t="s">
        <v>195</v>
      </c>
    </row>
    <row r="129" spans="1:2" x14ac:dyDescent="0.2">
      <c r="A129">
        <v>0.153999999999996</v>
      </c>
      <c r="B129" t="s">
        <v>194</v>
      </c>
    </row>
    <row r="130" spans="1:2" x14ac:dyDescent="0.2">
      <c r="A130">
        <v>-8.5000000000008E-2</v>
      </c>
      <c r="B130" t="s">
        <v>194</v>
      </c>
    </row>
    <row r="131" spans="1:2" x14ac:dyDescent="0.2">
      <c r="A131">
        <v>3.7399999999991003E-2</v>
      </c>
      <c r="B131" t="s">
        <v>194</v>
      </c>
    </row>
    <row r="132" spans="1:2" x14ac:dyDescent="0.2">
      <c r="A132">
        <v>-7.9999999999813597E-4</v>
      </c>
      <c r="B132" t="s">
        <v>194</v>
      </c>
    </row>
    <row r="133" spans="1:2" x14ac:dyDescent="0.2">
      <c r="A133">
        <v>0.20140000000000699</v>
      </c>
      <c r="B133" t="s">
        <v>194</v>
      </c>
    </row>
    <row r="134" spans="1:2" x14ac:dyDescent="0.2">
      <c r="A134">
        <v>6.0599999999993798E-2</v>
      </c>
      <c r="B134" t="s">
        <v>194</v>
      </c>
    </row>
    <row r="135" spans="1:2" x14ac:dyDescent="0.2">
      <c r="A135">
        <v>9.8600000000004698E-2</v>
      </c>
      <c r="B135" t="s">
        <v>194</v>
      </c>
    </row>
    <row r="136" spans="1:2" x14ac:dyDescent="0.2">
      <c r="A136">
        <v>9.2800000000011096E-2</v>
      </c>
      <c r="B136" t="s">
        <v>194</v>
      </c>
    </row>
    <row r="137" spans="1:2" x14ac:dyDescent="0.2">
      <c r="A137">
        <v>0.109999999999985</v>
      </c>
      <c r="B137" t="s">
        <v>194</v>
      </c>
    </row>
    <row r="138" spans="1:2" x14ac:dyDescent="0.2">
      <c r="A138">
        <v>8.6599999999975794E-2</v>
      </c>
      <c r="B138" t="s">
        <v>194</v>
      </c>
    </row>
    <row r="139" spans="1:2" x14ac:dyDescent="0.2">
      <c r="A139">
        <v>5.1999999999992497E-2</v>
      </c>
      <c r="B139" t="s">
        <v>194</v>
      </c>
    </row>
    <row r="140" spans="1:2" x14ac:dyDescent="0.2">
      <c r="A140">
        <v>1.0000000000047701E-3</v>
      </c>
      <c r="B140" t="s">
        <v>194</v>
      </c>
    </row>
    <row r="141" spans="1:2" x14ac:dyDescent="0.2">
      <c r="A141">
        <v>-6.4999999999997699E-2</v>
      </c>
      <c r="B141" t="s">
        <v>194</v>
      </c>
    </row>
    <row r="142" spans="1:2" x14ac:dyDescent="0.2">
      <c r="A142">
        <v>1.3999999999995801E-2</v>
      </c>
      <c r="B142" t="s">
        <v>194</v>
      </c>
    </row>
    <row r="143" spans="1:2" x14ac:dyDescent="0.2">
      <c r="A143">
        <v>-2.89999999999964E-2</v>
      </c>
      <c r="B143" t="s">
        <v>194</v>
      </c>
    </row>
    <row r="144" spans="1:2" x14ac:dyDescent="0.2">
      <c r="A144">
        <v>-1.8000000000000699E-2</v>
      </c>
      <c r="B144" t="s">
        <v>194</v>
      </c>
    </row>
    <row r="145" spans="1:2" x14ac:dyDescent="0.2">
      <c r="A145">
        <v>-0.122</v>
      </c>
      <c r="B145" t="s">
        <v>194</v>
      </c>
    </row>
    <row r="146" spans="1:2" x14ac:dyDescent="0.2">
      <c r="A146">
        <v>-0.17399999999999199</v>
      </c>
      <c r="B146" t="s">
        <v>194</v>
      </c>
    </row>
    <row r="147" spans="1:2" x14ac:dyDescent="0.2">
      <c r="A147">
        <v>-2.59999999999962E-2</v>
      </c>
      <c r="B147" t="s">
        <v>197</v>
      </c>
    </row>
    <row r="148" spans="1:2" x14ac:dyDescent="0.2">
      <c r="A148">
        <v>-2.59999999999962E-2</v>
      </c>
      <c r="B148" t="s">
        <v>197</v>
      </c>
    </row>
    <row r="149" spans="1:2" x14ac:dyDescent="0.2">
      <c r="A149">
        <v>-6.3000000000002401E-2</v>
      </c>
      <c r="B149" t="s">
        <v>197</v>
      </c>
    </row>
    <row r="150" spans="1:2" x14ac:dyDescent="0.2">
      <c r="A150">
        <v>3.0000000000001099E-2</v>
      </c>
      <c r="B150" t="s">
        <v>197</v>
      </c>
    </row>
    <row r="151" spans="1:2" x14ac:dyDescent="0.2">
      <c r="A151">
        <v>-0.14800000000000299</v>
      </c>
      <c r="B151" t="s">
        <v>197</v>
      </c>
    </row>
    <row r="152" spans="1:2" x14ac:dyDescent="0.2">
      <c r="A152">
        <v>1.89999999999984E-2</v>
      </c>
      <c r="B152" t="s">
        <v>197</v>
      </c>
    </row>
    <row r="153" spans="1:2" x14ac:dyDescent="0.2">
      <c r="A153">
        <v>-5.7000000000002202E-2</v>
      </c>
      <c r="B153" t="s">
        <v>197</v>
      </c>
    </row>
    <row r="154" spans="1:2" x14ac:dyDescent="0.2">
      <c r="A154">
        <v>-4.9000000000006601E-2</v>
      </c>
      <c r="B154" t="s">
        <v>197</v>
      </c>
    </row>
    <row r="155" spans="1:2" x14ac:dyDescent="0.2">
      <c r="A155">
        <v>-1.29999999999981E-2</v>
      </c>
      <c r="B155" t="s">
        <v>197</v>
      </c>
    </row>
    <row r="156" spans="1:2" x14ac:dyDescent="0.2">
      <c r="A156">
        <v>0.13400000000000001</v>
      </c>
      <c r="B156" t="s">
        <v>195</v>
      </c>
    </row>
    <row r="157" spans="1:2" x14ac:dyDescent="0.2">
      <c r="A157">
        <v>0.106999999999999</v>
      </c>
      <c r="B157" t="s">
        <v>195</v>
      </c>
    </row>
    <row r="158" spans="1:2" x14ac:dyDescent="0.2">
      <c r="A158">
        <v>0.11999999999999</v>
      </c>
      <c r="B158" t="s">
        <v>195</v>
      </c>
    </row>
    <row r="159" spans="1:2" x14ac:dyDescent="0.2">
      <c r="A159">
        <v>6.5999999999988304E-2</v>
      </c>
      <c r="B159" t="s">
        <v>195</v>
      </c>
    </row>
    <row r="160" spans="1:2" x14ac:dyDescent="0.2">
      <c r="A160">
        <v>9.6999999999994202E-2</v>
      </c>
      <c r="B160" t="s">
        <v>195</v>
      </c>
    </row>
    <row r="161" spans="1:2" x14ac:dyDescent="0.2">
      <c r="A161">
        <v>4.1999999999987402E-2</v>
      </c>
      <c r="B161" t="s">
        <v>195</v>
      </c>
    </row>
    <row r="162" spans="1:2" x14ac:dyDescent="0.2">
      <c r="A162">
        <v>4.0000000000006301E-2</v>
      </c>
      <c r="B162" t="s">
        <v>195</v>
      </c>
    </row>
    <row r="163" spans="1:2" x14ac:dyDescent="0.2">
      <c r="A163">
        <v>1.9999999999999601E-2</v>
      </c>
      <c r="B163" t="s">
        <v>194</v>
      </c>
    </row>
    <row r="164" spans="1:2" x14ac:dyDescent="0.2">
      <c r="A164">
        <v>-2.2999999999999701E-2</v>
      </c>
      <c r="B164" t="s">
        <v>194</v>
      </c>
    </row>
    <row r="165" spans="1:2" x14ac:dyDescent="0.2">
      <c r="A165">
        <v>7.0000000000014504E-3</v>
      </c>
      <c r="B165" t="s">
        <v>194</v>
      </c>
    </row>
    <row r="166" spans="1:2" x14ac:dyDescent="0.2">
      <c r="A166">
        <v>8.2000000000000697E-2</v>
      </c>
      <c r="B166" t="s">
        <v>194</v>
      </c>
    </row>
    <row r="167" spans="1:2" x14ac:dyDescent="0.2">
      <c r="A167">
        <v>-6.00000000000023E-3</v>
      </c>
      <c r="B167" t="s">
        <v>194</v>
      </c>
    </row>
    <row r="168" spans="1:2" x14ac:dyDescent="0.2">
      <c r="A168">
        <v>0.21199999999999999</v>
      </c>
      <c r="B168" t="s">
        <v>194</v>
      </c>
    </row>
    <row r="169" spans="1:2" x14ac:dyDescent="0.2">
      <c r="A169">
        <v>1.09999999999992E-2</v>
      </c>
      <c r="B169" t="s">
        <v>194</v>
      </c>
    </row>
    <row r="170" spans="1:2" x14ac:dyDescent="0.2">
      <c r="A170">
        <v>-4.8999999999999502E-2</v>
      </c>
      <c r="B170" t="s">
        <v>194</v>
      </c>
    </row>
    <row r="171" spans="1:2" x14ac:dyDescent="0.2">
      <c r="A171">
        <v>-4.1000000000000397E-2</v>
      </c>
      <c r="B171" t="s">
        <v>194</v>
      </c>
    </row>
    <row r="172" spans="1:2" x14ac:dyDescent="0.2">
      <c r="A172">
        <v>0.189</v>
      </c>
      <c r="B172" t="s">
        <v>194</v>
      </c>
    </row>
    <row r="173" spans="1:2" x14ac:dyDescent="0.2">
      <c r="A173">
        <v>0.216000000000001</v>
      </c>
      <c r="B173" t="s">
        <v>194</v>
      </c>
    </row>
    <row r="174" spans="1:2" x14ac:dyDescent="0.2">
      <c r="A174">
        <v>1.9999999999988898E-3</v>
      </c>
      <c r="B174" t="s">
        <v>194</v>
      </c>
    </row>
    <row r="175" spans="1:2" x14ac:dyDescent="0.2">
      <c r="A175">
        <v>-1.4600000000001501E-2</v>
      </c>
      <c r="B175" t="s">
        <v>194</v>
      </c>
    </row>
    <row r="176" spans="1:2" x14ac:dyDescent="0.2">
      <c r="A176">
        <v>2.6000000000010498E-3</v>
      </c>
      <c r="B176" t="s">
        <v>194</v>
      </c>
    </row>
    <row r="177" spans="1:2" x14ac:dyDescent="0.2">
      <c r="A177">
        <v>2.06000000000017E-2</v>
      </c>
      <c r="B177" t="s">
        <v>194</v>
      </c>
    </row>
    <row r="178" spans="1:2" x14ac:dyDescent="0.2">
      <c r="A178">
        <v>7.48000000000104E-2</v>
      </c>
      <c r="B178" t="s">
        <v>194</v>
      </c>
    </row>
    <row r="179" spans="1:2" x14ac:dyDescent="0.2">
      <c r="A179">
        <v>0.11020000000002</v>
      </c>
      <c r="B179" t="s">
        <v>194</v>
      </c>
    </row>
    <row r="180" spans="1:2" x14ac:dyDescent="0.2">
      <c r="A180">
        <v>7.4200000000018904E-2</v>
      </c>
      <c r="B180" t="s">
        <v>194</v>
      </c>
    </row>
    <row r="181" spans="1:2" x14ac:dyDescent="0.2">
      <c r="A181">
        <v>-5.2750000000003197E-2</v>
      </c>
      <c r="B181" t="s">
        <v>194</v>
      </c>
    </row>
    <row r="182" spans="1:2" x14ac:dyDescent="0.2">
      <c r="A182">
        <v>-4.9999999999954499E-3</v>
      </c>
      <c r="B182" t="s">
        <v>194</v>
      </c>
    </row>
    <row r="183" spans="1:2" x14ac:dyDescent="0.2">
      <c r="A183">
        <v>8.2499999999754402E-3</v>
      </c>
      <c r="B183" t="s">
        <v>194</v>
      </c>
    </row>
    <row r="184" spans="1:2" x14ac:dyDescent="0.2">
      <c r="A184">
        <v>3.20000000000107E-2</v>
      </c>
      <c r="B184" t="s">
        <v>194</v>
      </c>
    </row>
    <row r="185" spans="1:2" x14ac:dyDescent="0.2">
      <c r="A185">
        <v>0.22724999999999801</v>
      </c>
      <c r="B185" t="s">
        <v>194</v>
      </c>
    </row>
    <row r="186" spans="1:2" x14ac:dyDescent="0.2">
      <c r="A186">
        <v>0.18599999999997899</v>
      </c>
      <c r="B186" t="s">
        <v>195</v>
      </c>
    </row>
    <row r="187" spans="1:2" x14ac:dyDescent="0.2">
      <c r="A187">
        <v>0.17900000000000199</v>
      </c>
      <c r="B187" t="s">
        <v>195</v>
      </c>
    </row>
    <row r="188" spans="1:2" x14ac:dyDescent="0.2">
      <c r="A188">
        <v>9.4999999999998905E-2</v>
      </c>
      <c r="B188" t="s">
        <v>195</v>
      </c>
    </row>
    <row r="189" spans="1:2" x14ac:dyDescent="0.2">
      <c r="A189">
        <v>1.69999999999959E-2</v>
      </c>
      <c r="B189" t="s">
        <v>195</v>
      </c>
    </row>
    <row r="190" spans="1:2" x14ac:dyDescent="0.2">
      <c r="A190">
        <v>0.174999999999983</v>
      </c>
      <c r="B190" t="s">
        <v>195</v>
      </c>
    </row>
    <row r="191" spans="1:2" x14ac:dyDescent="0.2">
      <c r="A191">
        <v>8.1999999999993606E-2</v>
      </c>
      <c r="B191" t="s">
        <v>195</v>
      </c>
    </row>
    <row r="192" spans="1:2" x14ac:dyDescent="0.2">
      <c r="A192">
        <v>0.10499999999999</v>
      </c>
      <c r="B192" t="s">
        <v>195</v>
      </c>
    </row>
    <row r="193" spans="1:2" x14ac:dyDescent="0.2">
      <c r="A193">
        <v>-0.310000000000002</v>
      </c>
      <c r="B193" t="s">
        <v>198</v>
      </c>
    </row>
    <row r="194" spans="1:2" x14ac:dyDescent="0.2">
      <c r="A194">
        <v>0.19999999999998899</v>
      </c>
      <c r="B194" t="s">
        <v>198</v>
      </c>
    </row>
    <row r="195" spans="1:2" x14ac:dyDescent="0.2">
      <c r="A195">
        <v>0.28999999999999199</v>
      </c>
      <c r="B195" t="s">
        <v>198</v>
      </c>
    </row>
    <row r="196" spans="1:2" x14ac:dyDescent="0.2">
      <c r="A196">
        <v>0.189999999999998</v>
      </c>
      <c r="B196" t="s">
        <v>198</v>
      </c>
    </row>
    <row r="197" spans="1:2" x14ac:dyDescent="0.2">
      <c r="A197">
        <v>0.62999999999999501</v>
      </c>
      <c r="B197" t="s">
        <v>198</v>
      </c>
    </row>
    <row r="198" spans="1:2" x14ac:dyDescent="0.2">
      <c r="A198">
        <v>0.18600000000000699</v>
      </c>
      <c r="B198" t="s">
        <v>198</v>
      </c>
    </row>
    <row r="199" spans="1:2" x14ac:dyDescent="0.2">
      <c r="A199">
        <v>0.110000000000014</v>
      </c>
      <c r="B199" t="s">
        <v>198</v>
      </c>
    </row>
    <row r="200" spans="1:2" x14ac:dyDescent="0.2">
      <c r="A200">
        <v>0.14999999999997701</v>
      </c>
      <c r="B200" t="s">
        <v>198</v>
      </c>
    </row>
    <row r="201" spans="1:2" x14ac:dyDescent="0.2">
      <c r="A201">
        <v>0.19400000000001699</v>
      </c>
      <c r="B201" t="s">
        <v>198</v>
      </c>
    </row>
    <row r="202" spans="1:2" x14ac:dyDescent="0.2">
      <c r="A202">
        <v>0.189999999999998</v>
      </c>
      <c r="B202" t="s">
        <v>198</v>
      </c>
    </row>
    <row r="203" spans="1:2" x14ac:dyDescent="0.2">
      <c r="A203">
        <v>0.16000000000002501</v>
      </c>
      <c r="B203" t="s">
        <v>198</v>
      </c>
    </row>
    <row r="204" spans="1:2" x14ac:dyDescent="0.2">
      <c r="A204">
        <v>0.14199999999999599</v>
      </c>
      <c r="B204" t="s">
        <v>198</v>
      </c>
    </row>
    <row r="205" spans="1:2" x14ac:dyDescent="0.2">
      <c r="A205">
        <v>0.14499999999999599</v>
      </c>
      <c r="B205" t="s">
        <v>198</v>
      </c>
    </row>
    <row r="206" spans="1:2" x14ac:dyDescent="0.2">
      <c r="A206">
        <v>-1.9999999999953401E-3</v>
      </c>
      <c r="B206" t="s">
        <v>198</v>
      </c>
    </row>
    <row r="207" spans="1:2" x14ac:dyDescent="0.2">
      <c r="A207">
        <v>0.108000000000004</v>
      </c>
      <c r="B207" t="s">
        <v>198</v>
      </c>
    </row>
    <row r="208" spans="1:2" x14ac:dyDescent="0.2">
      <c r="A208">
        <v>6.9999999999993207E-2</v>
      </c>
      <c r="B208" t="s">
        <v>198</v>
      </c>
    </row>
    <row r="209" spans="1:2" x14ac:dyDescent="0.2">
      <c r="A209">
        <v>1.8000000000000699E-2</v>
      </c>
      <c r="B209" t="s">
        <v>198</v>
      </c>
    </row>
    <row r="210" spans="1:2" x14ac:dyDescent="0.2">
      <c r="A210">
        <v>0.109999999999999</v>
      </c>
      <c r="B210" t="s">
        <v>198</v>
      </c>
    </row>
    <row r="211" spans="1:2" x14ac:dyDescent="0.2">
      <c r="A211">
        <v>0.11899999999999999</v>
      </c>
      <c r="B211" t="s">
        <v>198</v>
      </c>
    </row>
    <row r="212" spans="1:2" x14ac:dyDescent="0.2">
      <c r="A212">
        <v>0.16399999999998699</v>
      </c>
      <c r="B212" t="s">
        <v>198</v>
      </c>
    </row>
    <row r="213" spans="1:2" x14ac:dyDescent="0.2">
      <c r="A213">
        <v>-4.2799999999999699E-2</v>
      </c>
      <c r="B213" t="s">
        <v>194</v>
      </c>
    </row>
    <row r="214" spans="1:2" x14ac:dyDescent="0.2">
      <c r="A214">
        <v>-0.176000000000016</v>
      </c>
      <c r="B214" t="s">
        <v>194</v>
      </c>
    </row>
    <row r="215" spans="1:2" x14ac:dyDescent="0.2">
      <c r="A215">
        <v>0.207400000000007</v>
      </c>
      <c r="B215" t="s">
        <v>194</v>
      </c>
    </row>
    <row r="216" spans="1:2" x14ac:dyDescent="0.2">
      <c r="A216">
        <v>0.11979999999999801</v>
      </c>
      <c r="B216" t="s">
        <v>194</v>
      </c>
    </row>
    <row r="217" spans="1:2" x14ac:dyDescent="0.2">
      <c r="A217">
        <v>2.6000000000010501E-2</v>
      </c>
      <c r="B217" t="s">
        <v>194</v>
      </c>
    </row>
    <row r="218" spans="1:2" x14ac:dyDescent="0.2">
      <c r="A218">
        <v>-0.37239999999999901</v>
      </c>
      <c r="B218" t="s">
        <v>194</v>
      </c>
    </row>
    <row r="219" spans="1:2" x14ac:dyDescent="0.2">
      <c r="A219">
        <v>9.8250000000007304E-2</v>
      </c>
      <c r="B219" t="s">
        <v>194</v>
      </c>
    </row>
    <row r="220" spans="1:2" x14ac:dyDescent="0.2">
      <c r="A220">
        <v>-0.14375000000001101</v>
      </c>
      <c r="B220" t="s">
        <v>194</v>
      </c>
    </row>
    <row r="221" spans="1:2" x14ac:dyDescent="0.2">
      <c r="A221">
        <v>0.32574999999999898</v>
      </c>
      <c r="B221" t="s">
        <v>194</v>
      </c>
    </row>
    <row r="222" spans="1:2" x14ac:dyDescent="0.2">
      <c r="A222">
        <v>1.6500000000007699E-2</v>
      </c>
      <c r="B222" t="s">
        <v>194</v>
      </c>
    </row>
    <row r="223" spans="1:2" x14ac:dyDescent="0.2">
      <c r="A223">
        <v>-8.0000000000097805E-3</v>
      </c>
      <c r="B223" t="s">
        <v>194</v>
      </c>
    </row>
    <row r="224" spans="1:2" x14ac:dyDescent="0.2">
      <c r="A224">
        <v>7.8000000000002997E-2</v>
      </c>
      <c r="B224" t="s">
        <v>195</v>
      </c>
    </row>
    <row r="225" spans="1:2" x14ac:dyDescent="0.2">
      <c r="A225">
        <v>8.1999999999993606E-2</v>
      </c>
      <c r="B225" t="s">
        <v>195</v>
      </c>
    </row>
    <row r="226" spans="1:2" x14ac:dyDescent="0.2">
      <c r="A226">
        <v>5.6000000000011603E-2</v>
      </c>
      <c r="B226" t="s">
        <v>195</v>
      </c>
    </row>
    <row r="227" spans="1:2" x14ac:dyDescent="0.2">
      <c r="A227">
        <v>9.3999999999994102E-2</v>
      </c>
      <c r="B227" t="s">
        <v>195</v>
      </c>
    </row>
    <row r="228" spans="1:2" x14ac:dyDescent="0.2">
      <c r="A228">
        <v>9.29999999999893E-2</v>
      </c>
      <c r="B228" t="s">
        <v>195</v>
      </c>
    </row>
    <row r="229" spans="1:2" x14ac:dyDescent="0.2">
      <c r="A229">
        <v>2.8000000000019998E-2</v>
      </c>
      <c r="B229" t="s">
        <v>195</v>
      </c>
    </row>
    <row r="230" spans="1:2" x14ac:dyDescent="0.2">
      <c r="A230">
        <v>5.8999999999997499E-2</v>
      </c>
      <c r="B230" t="s">
        <v>195</v>
      </c>
    </row>
    <row r="231" spans="1:2" x14ac:dyDescent="0.2">
      <c r="A231">
        <v>7.4999999999988604E-2</v>
      </c>
      <c r="B231" t="s">
        <v>195</v>
      </c>
    </row>
    <row r="232" spans="1:2" x14ac:dyDescent="0.2">
      <c r="A232">
        <v>8.2999999999998395E-2</v>
      </c>
      <c r="B232" t="s">
        <v>195</v>
      </c>
    </row>
    <row r="233" spans="1:2" x14ac:dyDescent="0.2">
      <c r="A233">
        <v>2.89999999999964E-2</v>
      </c>
      <c r="B233" t="s">
        <v>195</v>
      </c>
    </row>
    <row r="234" spans="1:2" x14ac:dyDescent="0.2">
      <c r="A234">
        <v>1.9000000000005499E-2</v>
      </c>
      <c r="B234" t="s">
        <v>195</v>
      </c>
    </row>
    <row r="235" spans="1:2" x14ac:dyDescent="0.2">
      <c r="A235">
        <v>-2.4000000000000899E-2</v>
      </c>
      <c r="B235" t="s">
        <v>195</v>
      </c>
    </row>
    <row r="236" spans="1:2" x14ac:dyDescent="0.2">
      <c r="A236">
        <v>4.9999999999954499E-3</v>
      </c>
      <c r="B236" t="s">
        <v>195</v>
      </c>
    </row>
    <row r="237" spans="1:2" x14ac:dyDescent="0.2">
      <c r="A237">
        <v>-5.50000000000068E-2</v>
      </c>
      <c r="B237" t="s">
        <v>195</v>
      </c>
    </row>
    <row r="238" spans="1:2" x14ac:dyDescent="0.2">
      <c r="A238">
        <v>4.1999999999987402E-2</v>
      </c>
      <c r="B238" t="s">
        <v>195</v>
      </c>
    </row>
    <row r="239" spans="1:2" x14ac:dyDescent="0.2">
      <c r="A239">
        <v>5.2999999999997299E-2</v>
      </c>
      <c r="B239" t="s">
        <v>195</v>
      </c>
    </row>
    <row r="240" spans="1:2" x14ac:dyDescent="0.2">
      <c r="A240">
        <v>-9.1999999999998694E-2</v>
      </c>
      <c r="B240" t="s">
        <v>195</v>
      </c>
    </row>
    <row r="241" spans="1:2" x14ac:dyDescent="0.2">
      <c r="A241">
        <v>-1.0000000000047701E-3</v>
      </c>
      <c r="B241" t="s">
        <v>195</v>
      </c>
    </row>
    <row r="242" spans="1:2" x14ac:dyDescent="0.2">
      <c r="A242">
        <v>-9.9999999999056399E-4</v>
      </c>
      <c r="B242" t="s">
        <v>195</v>
      </c>
    </row>
    <row r="243" spans="1:2" x14ac:dyDescent="0.2">
      <c r="A243">
        <v>-4.2799999999999699E-2</v>
      </c>
      <c r="B243" t="s">
        <v>194</v>
      </c>
    </row>
    <row r="244" spans="1:2" x14ac:dyDescent="0.2">
      <c r="A244">
        <v>-0.176000000000016</v>
      </c>
      <c r="B244" t="s">
        <v>194</v>
      </c>
    </row>
    <row r="245" spans="1:2" x14ac:dyDescent="0.2">
      <c r="A245">
        <v>0.207400000000007</v>
      </c>
      <c r="B245" t="s">
        <v>194</v>
      </c>
    </row>
    <row r="246" spans="1:2" x14ac:dyDescent="0.2">
      <c r="A246">
        <v>0.11979999999999801</v>
      </c>
      <c r="B246" t="s">
        <v>194</v>
      </c>
    </row>
    <row r="247" spans="1:2" x14ac:dyDescent="0.2">
      <c r="A247">
        <v>2.6000000000010501E-2</v>
      </c>
      <c r="B247" t="s">
        <v>194</v>
      </c>
    </row>
    <row r="248" spans="1:2" x14ac:dyDescent="0.2">
      <c r="A248">
        <v>-0.37239999999999901</v>
      </c>
      <c r="B248" t="s">
        <v>194</v>
      </c>
    </row>
    <row r="249" spans="1:2" x14ac:dyDescent="0.2">
      <c r="A249">
        <v>9.8250000000007304E-2</v>
      </c>
      <c r="B249" t="s">
        <v>194</v>
      </c>
    </row>
    <row r="250" spans="1:2" x14ac:dyDescent="0.2">
      <c r="A250">
        <v>-0.14375000000001101</v>
      </c>
      <c r="B250" t="s">
        <v>194</v>
      </c>
    </row>
    <row r="251" spans="1:2" x14ac:dyDescent="0.2">
      <c r="A251">
        <v>0.32574999999999898</v>
      </c>
      <c r="B251" t="s">
        <v>194</v>
      </c>
    </row>
    <row r="252" spans="1:2" x14ac:dyDescent="0.2">
      <c r="A252">
        <v>1.6500000000007699E-2</v>
      </c>
      <c r="B252" t="s">
        <v>194</v>
      </c>
    </row>
    <row r="253" spans="1:2" x14ac:dyDescent="0.2">
      <c r="A253">
        <v>-8.0000000000097805E-3</v>
      </c>
      <c r="B253" t="s">
        <v>194</v>
      </c>
    </row>
    <row r="254" spans="1:2" x14ac:dyDescent="0.2">
      <c r="A254">
        <v>0.193000000000005</v>
      </c>
      <c r="B254" t="s">
        <v>198</v>
      </c>
    </row>
    <row r="255" spans="1:2" x14ac:dyDescent="0.2">
      <c r="A255">
        <v>-2.4000000000000899E-2</v>
      </c>
      <c r="B255" t="s">
        <v>198</v>
      </c>
    </row>
    <row r="256" spans="1:2" x14ac:dyDescent="0.2">
      <c r="A256">
        <v>0.26100000000000301</v>
      </c>
      <c r="B256" t="s">
        <v>198</v>
      </c>
    </row>
    <row r="257" spans="1:2" x14ac:dyDescent="0.2">
      <c r="A257">
        <v>0.313000000000002</v>
      </c>
      <c r="B257" t="s">
        <v>198</v>
      </c>
    </row>
    <row r="258" spans="1:2" x14ac:dyDescent="0.2">
      <c r="A258">
        <v>0.20400000000000101</v>
      </c>
      <c r="B258" t="s">
        <v>198</v>
      </c>
    </row>
    <row r="259" spans="1:2" x14ac:dyDescent="0.2">
      <c r="A259">
        <v>0.23699999999999499</v>
      </c>
      <c r="B259" t="s">
        <v>198</v>
      </c>
    </row>
    <row r="260" spans="1:2" x14ac:dyDescent="0.2">
      <c r="A260">
        <v>0.103999999999999</v>
      </c>
      <c r="B260" t="s">
        <v>198</v>
      </c>
    </row>
    <row r="261" spans="1:2" x14ac:dyDescent="0.2">
      <c r="A261">
        <v>0.34200000000000602</v>
      </c>
      <c r="B261" t="s">
        <v>198</v>
      </c>
    </row>
    <row r="262" spans="1:2" x14ac:dyDescent="0.2">
      <c r="A262">
        <v>0.216000000000001</v>
      </c>
      <c r="B262" t="s">
        <v>198</v>
      </c>
    </row>
    <row r="263" spans="1:2" x14ac:dyDescent="0.2">
      <c r="A263">
        <v>-0.18300000000000699</v>
      </c>
      <c r="B263" t="s">
        <v>198</v>
      </c>
    </row>
    <row r="264" spans="1:2" x14ac:dyDescent="0.2">
      <c r="A264">
        <v>0.33400000000000302</v>
      </c>
      <c r="B264" t="s">
        <v>198</v>
      </c>
    </row>
    <row r="265" spans="1:2" x14ac:dyDescent="0.2">
      <c r="A265">
        <v>3.9999999999999099E-2</v>
      </c>
      <c r="B265" t="s">
        <v>198</v>
      </c>
    </row>
    <row r="266" spans="1:2" x14ac:dyDescent="0.2">
      <c r="A266">
        <v>0.308</v>
      </c>
      <c r="B266" t="s">
        <v>198</v>
      </c>
    </row>
    <row r="267" spans="1:2" x14ac:dyDescent="0.2">
      <c r="A267">
        <v>0.317</v>
      </c>
      <c r="B267" t="s">
        <v>198</v>
      </c>
    </row>
    <row r="268" spans="1:2" x14ac:dyDescent="0.2">
      <c r="A268">
        <v>0.155000000000001</v>
      </c>
      <c r="B268" t="s">
        <v>198</v>
      </c>
    </row>
    <row r="269" spans="1:2" x14ac:dyDescent="0.2">
      <c r="A269">
        <v>5.1400000000001E-2</v>
      </c>
      <c r="B269" t="s">
        <v>194</v>
      </c>
    </row>
    <row r="270" spans="1:2" x14ac:dyDescent="0.2">
      <c r="A270">
        <v>5.8800000000019302E-2</v>
      </c>
      <c r="B270" t="s">
        <v>194</v>
      </c>
    </row>
    <row r="271" spans="1:2" x14ac:dyDescent="0.2">
      <c r="A271">
        <v>0.19580000000002001</v>
      </c>
      <c r="B271" t="s">
        <v>194</v>
      </c>
    </row>
    <row r="272" spans="1:2" x14ac:dyDescent="0.2">
      <c r="A272">
        <v>-8.4599999999994693E-2</v>
      </c>
      <c r="B272" t="s">
        <v>194</v>
      </c>
    </row>
    <row r="273" spans="1:2" x14ac:dyDescent="0.2">
      <c r="A273">
        <v>0.113400000000013</v>
      </c>
      <c r="B273" t="s">
        <v>194</v>
      </c>
    </row>
    <row r="274" spans="1:2" x14ac:dyDescent="0.2">
      <c r="A274">
        <v>0.32079999999999098</v>
      </c>
      <c r="B274" t="s">
        <v>194</v>
      </c>
    </row>
    <row r="275" spans="1:2" x14ac:dyDescent="0.2">
      <c r="A275">
        <v>0.239499999999992</v>
      </c>
      <c r="B275" t="s">
        <v>194</v>
      </c>
    </row>
    <row r="276" spans="1:2" x14ac:dyDescent="0.2">
      <c r="A276">
        <v>3.32499999999811E-2</v>
      </c>
      <c r="B276" t="s">
        <v>194</v>
      </c>
    </row>
    <row r="277" spans="1:2" x14ac:dyDescent="0.2">
      <c r="A277">
        <v>-0.17074999999999799</v>
      </c>
      <c r="B277" t="s">
        <v>194</v>
      </c>
    </row>
    <row r="278" spans="1:2" x14ac:dyDescent="0.2">
      <c r="A278">
        <v>0.12700000000000999</v>
      </c>
      <c r="B278" t="s">
        <v>194</v>
      </c>
    </row>
    <row r="279" spans="1:2" x14ac:dyDescent="0.2">
      <c r="A279">
        <v>8.6500000000000896E-2</v>
      </c>
      <c r="B279" t="s">
        <v>194</v>
      </c>
    </row>
    <row r="280" spans="1:2" x14ac:dyDescent="0.2">
      <c r="A280">
        <v>0.58000000000001295</v>
      </c>
      <c r="B280" t="s">
        <v>193</v>
      </c>
    </row>
    <row r="281" spans="1:2" x14ac:dyDescent="0.2">
      <c r="A281">
        <v>6.0000000000002301E-2</v>
      </c>
      <c r="B281" t="s">
        <v>193</v>
      </c>
    </row>
    <row r="282" spans="1:2" x14ac:dyDescent="0.2">
      <c r="A282">
        <v>0.22599999999999901</v>
      </c>
      <c r="B282" t="s">
        <v>193</v>
      </c>
    </row>
    <row r="283" spans="1:2" x14ac:dyDescent="0.2">
      <c r="A283">
        <v>-0.32699999999999801</v>
      </c>
      <c r="B283" t="s">
        <v>193</v>
      </c>
    </row>
    <row r="284" spans="1:2" x14ac:dyDescent="0.2">
      <c r="A284">
        <v>9.0000000000003397E-2</v>
      </c>
      <c r="B284" t="s">
        <v>193</v>
      </c>
    </row>
    <row r="285" spans="1:2" x14ac:dyDescent="0.2">
      <c r="A285">
        <v>0.19399999999998799</v>
      </c>
      <c r="B285" t="s">
        <v>193</v>
      </c>
    </row>
    <row r="286" spans="1:2" x14ac:dyDescent="0.2">
      <c r="A286">
        <v>0.125</v>
      </c>
      <c r="B286" t="s">
        <v>197</v>
      </c>
    </row>
    <row r="287" spans="1:2" x14ac:dyDescent="0.2">
      <c r="A287">
        <v>-3.3000000000001299E-2</v>
      </c>
      <c r="B287" t="s">
        <v>197</v>
      </c>
    </row>
    <row r="288" spans="1:2" x14ac:dyDescent="0.2">
      <c r="A288">
        <v>-2.3000000000003198E-2</v>
      </c>
      <c r="B288" t="s">
        <v>197</v>
      </c>
    </row>
    <row r="289" spans="1:2" x14ac:dyDescent="0.2">
      <c r="A289">
        <v>-3.7999999999996703E-2</v>
      </c>
      <c r="B289" t="s">
        <v>197</v>
      </c>
    </row>
    <row r="290" spans="1:2" x14ac:dyDescent="0.2">
      <c r="A290">
        <v>-0.14100000000000501</v>
      </c>
      <c r="B290" t="s">
        <v>197</v>
      </c>
    </row>
    <row r="291" spans="1:2" x14ac:dyDescent="0.2">
      <c r="A291">
        <v>-8.1000000000003097E-2</v>
      </c>
      <c r="B291" t="s">
        <v>197</v>
      </c>
    </row>
    <row r="292" spans="1:2" x14ac:dyDescent="0.2">
      <c r="A292">
        <v>-7.3000000000000398E-2</v>
      </c>
      <c r="B292" t="s">
        <v>197</v>
      </c>
    </row>
    <row r="293" spans="1:2" x14ac:dyDescent="0.2">
      <c r="A293">
        <v>-5.7999999999999802E-2</v>
      </c>
      <c r="B293" t="s">
        <v>197</v>
      </c>
    </row>
    <row r="294" spans="1:2" x14ac:dyDescent="0.2">
      <c r="A294">
        <v>-1.00000000000051E-2</v>
      </c>
      <c r="B294" t="s">
        <v>197</v>
      </c>
    </row>
    <row r="295" spans="1:2" x14ac:dyDescent="0.2">
      <c r="A295">
        <v>-1.2799999999998601E-2</v>
      </c>
      <c r="B295" t="s">
        <v>194</v>
      </c>
    </row>
    <row r="296" spans="1:2" x14ac:dyDescent="0.2">
      <c r="A296">
        <v>-0.19539999999997801</v>
      </c>
      <c r="B296" t="s">
        <v>194</v>
      </c>
    </row>
    <row r="297" spans="1:2" x14ac:dyDescent="0.2">
      <c r="A297">
        <v>-0.21080000000000601</v>
      </c>
      <c r="B297" t="s">
        <v>194</v>
      </c>
    </row>
    <row r="298" spans="1:2" x14ac:dyDescent="0.2">
      <c r="A298">
        <v>-0.16860000000002601</v>
      </c>
      <c r="B298" t="s">
        <v>194</v>
      </c>
    </row>
    <row r="299" spans="1:2" x14ac:dyDescent="0.2">
      <c r="A299">
        <v>-9.2000000000013002E-2</v>
      </c>
      <c r="B299" t="s">
        <v>194</v>
      </c>
    </row>
    <row r="300" spans="1:2" x14ac:dyDescent="0.2">
      <c r="A300">
        <v>-0.167399999999986</v>
      </c>
      <c r="B300" t="s">
        <v>194</v>
      </c>
    </row>
    <row r="301" spans="1:2" x14ac:dyDescent="0.2">
      <c r="A301">
        <v>-0.19625000000001999</v>
      </c>
      <c r="B301" t="s">
        <v>194</v>
      </c>
    </row>
    <row r="302" spans="1:2" x14ac:dyDescent="0.2">
      <c r="A302">
        <v>0.157250000000005</v>
      </c>
      <c r="B302" t="s">
        <v>194</v>
      </c>
    </row>
    <row r="303" spans="1:2" x14ac:dyDescent="0.2">
      <c r="A303">
        <v>-4.9999999999982898E-2</v>
      </c>
      <c r="B303" t="s">
        <v>194</v>
      </c>
    </row>
    <row r="304" spans="1:2" x14ac:dyDescent="0.2">
      <c r="A304">
        <v>-0.105999999999995</v>
      </c>
      <c r="B304" t="s">
        <v>194</v>
      </c>
    </row>
    <row r="305" spans="1:2" x14ac:dyDescent="0.2">
      <c r="A305">
        <v>8.5749999999990195E-2</v>
      </c>
      <c r="B305" t="s">
        <v>194</v>
      </c>
    </row>
    <row r="306" spans="1:2" x14ac:dyDescent="0.2">
      <c r="A306">
        <v>4.0999999999996803E-2</v>
      </c>
      <c r="B306" t="s">
        <v>195</v>
      </c>
    </row>
    <row r="307" spans="1:2" x14ac:dyDescent="0.2">
      <c r="A307">
        <v>7.9999999999998295E-2</v>
      </c>
      <c r="B307" t="s">
        <v>195</v>
      </c>
    </row>
    <row r="308" spans="1:2" x14ac:dyDescent="0.2">
      <c r="A308">
        <v>2.89999999999964E-2</v>
      </c>
      <c r="B308" t="s">
        <v>195</v>
      </c>
    </row>
    <row r="309" spans="1:2" x14ac:dyDescent="0.2">
      <c r="A309">
        <v>-1.6000000000005302E-2</v>
      </c>
      <c r="B309" t="s">
        <v>195</v>
      </c>
    </row>
    <row r="310" spans="1:2" x14ac:dyDescent="0.2">
      <c r="A310">
        <v>-0.105999999999995</v>
      </c>
      <c r="B310" t="s">
        <v>195</v>
      </c>
    </row>
    <row r="311" spans="1:2" x14ac:dyDescent="0.2">
      <c r="A311">
        <v>2.89999999999964E-2</v>
      </c>
      <c r="B311" t="s">
        <v>195</v>
      </c>
    </row>
    <row r="312" spans="1:2" x14ac:dyDescent="0.2">
      <c r="A312">
        <v>6.9999999999993207E-2</v>
      </c>
      <c r="B312" t="s">
        <v>195</v>
      </c>
    </row>
    <row r="313" spans="1:2" x14ac:dyDescent="0.2">
      <c r="A313">
        <v>2.0000000000010201E-2</v>
      </c>
      <c r="B313" t="s">
        <v>195</v>
      </c>
    </row>
    <row r="314" spans="1:2" x14ac:dyDescent="0.2">
      <c r="A314">
        <v>1.5999999999991101E-2</v>
      </c>
      <c r="B314" t="s">
        <v>195</v>
      </c>
    </row>
    <row r="315" spans="1:2" x14ac:dyDescent="0.2">
      <c r="A315">
        <v>2.1000000000000799E-2</v>
      </c>
      <c r="B315" t="s">
        <v>195</v>
      </c>
    </row>
    <row r="316" spans="1:2" x14ac:dyDescent="0.2">
      <c r="A316">
        <v>4.6000000000006501E-2</v>
      </c>
      <c r="B316" t="s">
        <v>195</v>
      </c>
    </row>
    <row r="317" spans="1:2" x14ac:dyDescent="0.2">
      <c r="A317">
        <v>-2.4000000000000899E-2</v>
      </c>
      <c r="B317" t="s">
        <v>195</v>
      </c>
    </row>
    <row r="318" spans="1:2" x14ac:dyDescent="0.2">
      <c r="A318">
        <v>0.183</v>
      </c>
      <c r="B318" t="s">
        <v>198</v>
      </c>
    </row>
    <row r="319" spans="1:2" x14ac:dyDescent="0.2">
      <c r="A319">
        <v>-5.6000000000004498E-2</v>
      </c>
      <c r="B319" t="s">
        <v>198</v>
      </c>
    </row>
    <row r="320" spans="1:2" x14ac:dyDescent="0.2">
      <c r="A320">
        <v>5.8999999999997499E-2</v>
      </c>
      <c r="B320" t="s">
        <v>198</v>
      </c>
    </row>
    <row r="321" spans="1:2" x14ac:dyDescent="0.2">
      <c r="A321">
        <v>-2.9999999999994E-2</v>
      </c>
      <c r="B321" t="s">
        <v>198</v>
      </c>
    </row>
    <row r="322" spans="1:2" x14ac:dyDescent="0.2">
      <c r="A322">
        <v>-8.2999999999998395E-2</v>
      </c>
      <c r="B322" t="s">
        <v>198</v>
      </c>
    </row>
    <row r="323" spans="1:2" x14ac:dyDescent="0.2">
      <c r="A323">
        <v>3.9000000000001499E-2</v>
      </c>
      <c r="B323" t="s">
        <v>198</v>
      </c>
    </row>
    <row r="324" spans="1:2" x14ac:dyDescent="0.2">
      <c r="A324">
        <v>-0.109999999999999</v>
      </c>
      <c r="B324" t="s">
        <v>198</v>
      </c>
    </row>
    <row r="325" spans="1:2" x14ac:dyDescent="0.2">
      <c r="A325">
        <v>-0.11399999999999701</v>
      </c>
      <c r="B325" t="s">
        <v>198</v>
      </c>
    </row>
    <row r="326" spans="1:2" x14ac:dyDescent="0.2">
      <c r="A326">
        <v>0.16700000000000201</v>
      </c>
      <c r="B326" t="s">
        <v>198</v>
      </c>
    </row>
    <row r="327" spans="1:2" x14ac:dyDescent="0.2">
      <c r="A327">
        <v>6.00000000000023E-3</v>
      </c>
      <c r="B327" t="s">
        <v>198</v>
      </c>
    </row>
    <row r="328" spans="1:2" x14ac:dyDescent="0.2">
      <c r="A328">
        <v>-0.106000000000002</v>
      </c>
      <c r="B328" t="s">
        <v>198</v>
      </c>
    </row>
    <row r="329" spans="1:2" x14ac:dyDescent="0.2">
      <c r="A329">
        <v>-0.14500000000000299</v>
      </c>
      <c r="B329" t="s">
        <v>198</v>
      </c>
    </row>
    <row r="330" spans="1:2" x14ac:dyDescent="0.2">
      <c r="A330">
        <v>0.12899999999999801</v>
      </c>
      <c r="B330" t="s">
        <v>198</v>
      </c>
    </row>
    <row r="331" spans="1:2" x14ac:dyDescent="0.2">
      <c r="A331">
        <v>-0.21400000000000599</v>
      </c>
      <c r="B331" t="s">
        <v>198</v>
      </c>
    </row>
    <row r="332" spans="1:2" x14ac:dyDescent="0.2">
      <c r="A332">
        <v>2.3999999999993801E-2</v>
      </c>
      <c r="B332" t="s">
        <v>198</v>
      </c>
    </row>
    <row r="333" spans="1:2" x14ac:dyDescent="0.2">
      <c r="A333">
        <v>-0.35620000000000102</v>
      </c>
      <c r="B333" t="s">
        <v>194</v>
      </c>
    </row>
    <row r="334" spans="1:2" x14ac:dyDescent="0.2">
      <c r="A334">
        <v>-0.42660000000000797</v>
      </c>
      <c r="B334" t="s">
        <v>194</v>
      </c>
    </row>
    <row r="335" spans="1:2" x14ac:dyDescent="0.2">
      <c r="A335">
        <v>-0.39979999999999899</v>
      </c>
      <c r="B335" t="s">
        <v>194</v>
      </c>
    </row>
    <row r="336" spans="1:2" x14ac:dyDescent="0.2">
      <c r="A336">
        <v>-0.29719999999997498</v>
      </c>
      <c r="B336" t="s">
        <v>194</v>
      </c>
    </row>
    <row r="337" spans="1:2" x14ac:dyDescent="0.2">
      <c r="A337">
        <v>-0.32619999999997201</v>
      </c>
      <c r="B337" t="s">
        <v>194</v>
      </c>
    </row>
    <row r="338" spans="1:2" x14ac:dyDescent="0.2">
      <c r="A338">
        <v>1.42000000000166E-2</v>
      </c>
      <c r="B338" t="s">
        <v>194</v>
      </c>
    </row>
    <row r="339" spans="1:2" x14ac:dyDescent="0.2">
      <c r="A339">
        <v>-0.25950000000000301</v>
      </c>
      <c r="B339" t="s">
        <v>194</v>
      </c>
    </row>
    <row r="340" spans="1:2" x14ac:dyDescent="0.2">
      <c r="A340">
        <v>-0.29525000000001</v>
      </c>
      <c r="B340" t="s">
        <v>194</v>
      </c>
    </row>
    <row r="341" spans="1:2" x14ac:dyDescent="0.2">
      <c r="A341">
        <v>-0.25874999999999199</v>
      </c>
      <c r="B341" t="s">
        <v>194</v>
      </c>
    </row>
    <row r="342" spans="1:2" x14ac:dyDescent="0.2">
      <c r="A342">
        <v>-0.230249999999984</v>
      </c>
      <c r="B342" t="s">
        <v>194</v>
      </c>
    </row>
    <row r="343" spans="1:2" x14ac:dyDescent="0.2">
      <c r="A343">
        <v>-0.39600000000001501</v>
      </c>
      <c r="B343" t="s">
        <v>194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579"/>
  <sheetViews>
    <sheetView workbookViewId="0"/>
  </sheetViews>
  <sheetFormatPr baseColWidth="10" defaultRowHeight="16" x14ac:dyDescent="0.2"/>
  <sheetData>
    <row r="1" spans="1:1" x14ac:dyDescent="0.2">
      <c r="A1" s="12" t="s">
        <v>191</v>
      </c>
    </row>
    <row r="2" spans="1:1" x14ac:dyDescent="0.2">
      <c r="A2">
        <v>5.1000000000001898E-2</v>
      </c>
    </row>
    <row r="3" spans="1:1" x14ac:dyDescent="0.2">
      <c r="A3">
        <v>-0.20850000000000099</v>
      </c>
    </row>
    <row r="4" spans="1:1" x14ac:dyDescent="0.2">
      <c r="A4">
        <v>-0.31649999999999101</v>
      </c>
    </row>
    <row r="5" spans="1:1" x14ac:dyDescent="0.2">
      <c r="A5">
        <v>0.11724999999999899</v>
      </c>
    </row>
    <row r="6" spans="1:1" x14ac:dyDescent="0.2">
      <c r="A6">
        <v>-0.10099999999999899</v>
      </c>
    </row>
    <row r="7" spans="1:1" x14ac:dyDescent="0.2">
      <c r="A7">
        <v>0.15325</v>
      </c>
    </row>
    <row r="8" spans="1:1" x14ac:dyDescent="0.2">
      <c r="A8">
        <v>-7.7249999999992297E-2</v>
      </c>
    </row>
    <row r="9" spans="1:1" x14ac:dyDescent="0.2">
      <c r="A9">
        <v>0.21100000000001301</v>
      </c>
    </row>
    <row r="10" spans="1:1" x14ac:dyDescent="0.2">
      <c r="A10">
        <v>0.15266666666666101</v>
      </c>
    </row>
    <row r="11" spans="1:1" x14ac:dyDescent="0.2">
      <c r="A11">
        <v>0.21933333333333799</v>
      </c>
    </row>
    <row r="12" spans="1:1" x14ac:dyDescent="0.2">
      <c r="A12">
        <v>0.12066666666666501</v>
      </c>
    </row>
    <row r="13" spans="1:1" x14ac:dyDescent="0.2">
      <c r="A13">
        <v>-9.8333333333329206E-2</v>
      </c>
    </row>
    <row r="14" spans="1:1" x14ac:dyDescent="0.2">
      <c r="A14">
        <v>0.180999999999997</v>
      </c>
    </row>
    <row r="15" spans="1:1" x14ac:dyDescent="0.2">
      <c r="A15">
        <v>0.17399999999999199</v>
      </c>
    </row>
    <row r="16" spans="1:1" x14ac:dyDescent="0.2">
      <c r="A16">
        <v>-1.00000000000051E-2</v>
      </c>
    </row>
    <row r="17" spans="1:1" x14ac:dyDescent="0.2">
      <c r="A17">
        <v>1.30000000000052E-2</v>
      </c>
    </row>
    <row r="18" spans="1:1" x14ac:dyDescent="0.2">
      <c r="A18">
        <v>0.26599999999999102</v>
      </c>
    </row>
    <row r="19" spans="1:1" x14ac:dyDescent="0.2">
      <c r="A19">
        <v>-5.8999999999997499E-2</v>
      </c>
    </row>
    <row r="20" spans="1:1" x14ac:dyDescent="0.2">
      <c r="A20">
        <v>4.0999999999996803E-2</v>
      </c>
    </row>
    <row r="21" spans="1:1" x14ac:dyDescent="0.2">
      <c r="A21">
        <v>8.1999999999993606E-2</v>
      </c>
    </row>
    <row r="22" spans="1:1" x14ac:dyDescent="0.2">
      <c r="A22">
        <v>0.15999999999999701</v>
      </c>
    </row>
    <row r="23" spans="1:1" x14ac:dyDescent="0.2">
      <c r="A23">
        <v>8.1999999999993606E-2</v>
      </c>
    </row>
    <row r="24" spans="1:1" x14ac:dyDescent="0.2">
      <c r="A24">
        <v>-8.5999999999998494E-2</v>
      </c>
    </row>
    <row r="25" spans="1:1" x14ac:dyDescent="0.2">
      <c r="A25">
        <v>0.123999999999995</v>
      </c>
    </row>
    <row r="26" spans="1:1" x14ac:dyDescent="0.2">
      <c r="A26">
        <v>9.9999999999994302E-2</v>
      </c>
    </row>
    <row r="27" spans="1:1" x14ac:dyDescent="0.2">
      <c r="A27">
        <v>5.1999999999992497E-2</v>
      </c>
    </row>
    <row r="28" spans="1:1" x14ac:dyDescent="0.2">
      <c r="A28">
        <v>0.117000000000004</v>
      </c>
    </row>
    <row r="29" spans="1:1" x14ac:dyDescent="0.2">
      <c r="A29">
        <v>0.13600000000001</v>
      </c>
    </row>
    <row r="30" spans="1:1" x14ac:dyDescent="0.2">
      <c r="A30">
        <v>4.9999999999954499E-3</v>
      </c>
    </row>
    <row r="31" spans="1:1" x14ac:dyDescent="0.2">
      <c r="A31">
        <v>5.2999999999997299E-2</v>
      </c>
    </row>
    <row r="32" spans="1:1" x14ac:dyDescent="0.2">
      <c r="A32">
        <v>3.0000000000001099E-2</v>
      </c>
    </row>
    <row r="33" spans="1:1" x14ac:dyDescent="0.2">
      <c r="A33">
        <v>0.165000000000006</v>
      </c>
    </row>
    <row r="34" spans="1:1" x14ac:dyDescent="0.2">
      <c r="A34">
        <v>0.20100000000000801</v>
      </c>
    </row>
    <row r="35" spans="1:1" x14ac:dyDescent="0.2">
      <c r="A35">
        <v>-5.8999999999997499E-2</v>
      </c>
    </row>
    <row r="36" spans="1:1" x14ac:dyDescent="0.2">
      <c r="A36">
        <v>1.5999999999991101E-2</v>
      </c>
    </row>
    <row r="37" spans="1:1" x14ac:dyDescent="0.2">
      <c r="A37">
        <v>8.69999999999891E-2</v>
      </c>
    </row>
    <row r="38" spans="1:1" x14ac:dyDescent="0.2">
      <c r="A38">
        <v>0.114999999999995</v>
      </c>
    </row>
    <row r="39" spans="1:1" x14ac:dyDescent="0.2">
      <c r="A39">
        <v>0.11899999999999999</v>
      </c>
    </row>
    <row r="40" spans="1:1" x14ac:dyDescent="0.2">
      <c r="A40">
        <v>0.185999999999993</v>
      </c>
    </row>
    <row r="41" spans="1:1" x14ac:dyDescent="0.2">
      <c r="A41">
        <v>-0.29999999999999699</v>
      </c>
    </row>
    <row r="42" spans="1:1" x14ac:dyDescent="0.2">
      <c r="A42">
        <v>-0.33100000000000301</v>
      </c>
    </row>
    <row r="43" spans="1:1" x14ac:dyDescent="0.2">
      <c r="A43">
        <v>-3.4999999999996603E-2</v>
      </c>
    </row>
    <row r="44" spans="1:1" x14ac:dyDescent="0.2">
      <c r="A44">
        <v>-3.7800000000004302E-2</v>
      </c>
    </row>
    <row r="45" spans="1:1" x14ac:dyDescent="0.2">
      <c r="A45">
        <v>-2.3999999999944101E-3</v>
      </c>
    </row>
    <row r="46" spans="1:1" x14ac:dyDescent="0.2">
      <c r="A46">
        <v>-0.16620000000000301</v>
      </c>
    </row>
    <row r="47" spans="1:1" x14ac:dyDescent="0.2">
      <c r="A47">
        <v>0.29659999999998399</v>
      </c>
    </row>
    <row r="48" spans="1:1" x14ac:dyDescent="0.2">
      <c r="A48">
        <v>0.28900000000001602</v>
      </c>
    </row>
    <row r="49" spans="1:1" x14ac:dyDescent="0.2">
      <c r="A49">
        <v>-0.257400000000018</v>
      </c>
    </row>
    <row r="50" spans="1:1" x14ac:dyDescent="0.2">
      <c r="A50">
        <v>0.181749999999994</v>
      </c>
    </row>
    <row r="51" spans="1:1" x14ac:dyDescent="0.2">
      <c r="A51">
        <v>-7.0499999999981397E-2</v>
      </c>
    </row>
    <row r="52" spans="1:1" x14ac:dyDescent="0.2">
      <c r="A52">
        <v>-0.22599999999999901</v>
      </c>
    </row>
    <row r="53" spans="1:1" x14ac:dyDescent="0.2">
      <c r="A53">
        <v>-0.140000000000015</v>
      </c>
    </row>
    <row r="54" spans="1:1" x14ac:dyDescent="0.2">
      <c r="A54">
        <v>-0.11549999999999699</v>
      </c>
    </row>
    <row r="55" spans="1:1" x14ac:dyDescent="0.2">
      <c r="A55">
        <v>0.19424999999999701</v>
      </c>
    </row>
    <row r="56" spans="1:1" x14ac:dyDescent="0.2">
      <c r="A56">
        <v>4.1499999999999197E-2</v>
      </c>
    </row>
    <row r="57" spans="1:1" x14ac:dyDescent="0.2">
      <c r="A57">
        <v>-3.2500000000084098E-3</v>
      </c>
    </row>
    <row r="58" spans="1:1" x14ac:dyDescent="0.2">
      <c r="A58">
        <v>8.3500000000000796E-2</v>
      </c>
    </row>
    <row r="59" spans="1:1" x14ac:dyDescent="0.2">
      <c r="A59">
        <v>5.2499999999994898E-2</v>
      </c>
    </row>
    <row r="60" spans="1:1" x14ac:dyDescent="0.2">
      <c r="A60">
        <v>6.32500000000107E-2</v>
      </c>
    </row>
    <row r="61" spans="1:1" x14ac:dyDescent="0.2">
      <c r="A61">
        <v>9.1499999999996404E-2</v>
      </c>
    </row>
    <row r="62" spans="1:1" x14ac:dyDescent="0.2">
      <c r="A62">
        <v>-0.10450000000000199</v>
      </c>
    </row>
    <row r="63" spans="1:1" x14ac:dyDescent="0.2">
      <c r="A63">
        <v>0.36666666666665998</v>
      </c>
    </row>
    <row r="64" spans="1:1" x14ac:dyDescent="0.2">
      <c r="A64">
        <v>-0.348333333333329</v>
      </c>
    </row>
    <row r="65" spans="1:1" x14ac:dyDescent="0.2">
      <c r="A65">
        <v>4.3666666666666701E-2</v>
      </c>
    </row>
    <row r="66" spans="1:1" x14ac:dyDescent="0.2">
      <c r="A66">
        <v>-0.15600000000000599</v>
      </c>
    </row>
    <row r="67" spans="1:1" x14ac:dyDescent="0.2">
      <c r="A67">
        <v>0.22199999999999401</v>
      </c>
    </row>
    <row r="68" spans="1:1" x14ac:dyDescent="0.2">
      <c r="A68">
        <v>0.13800000000000501</v>
      </c>
    </row>
    <row r="69" spans="1:1" x14ac:dyDescent="0.2">
      <c r="A69">
        <v>-0.137999999999977</v>
      </c>
    </row>
    <row r="70" spans="1:1" x14ac:dyDescent="0.2">
      <c r="A70">
        <v>0.25399999999999101</v>
      </c>
    </row>
    <row r="71" spans="1:1" x14ac:dyDescent="0.2">
      <c r="A71">
        <v>-2.0999999999986599E-2</v>
      </c>
    </row>
    <row r="72" spans="1:1" x14ac:dyDescent="0.2">
      <c r="A72">
        <v>0.24000000000000901</v>
      </c>
    </row>
    <row r="73" spans="1:1" x14ac:dyDescent="0.2">
      <c r="A73">
        <v>0.39400000000000501</v>
      </c>
    </row>
    <row r="74" spans="1:1" x14ac:dyDescent="0.2">
      <c r="A74">
        <v>0.48400000000000898</v>
      </c>
    </row>
    <row r="75" spans="1:1" x14ac:dyDescent="0.2">
      <c r="A75">
        <v>3.19999999999823E-2</v>
      </c>
    </row>
    <row r="76" spans="1:1" x14ac:dyDescent="0.2">
      <c r="A76">
        <v>-0.12000000000000501</v>
      </c>
    </row>
    <row r="77" spans="1:1" x14ac:dyDescent="0.2">
      <c r="A77">
        <v>5.7999999999992703E-2</v>
      </c>
    </row>
    <row r="78" spans="1:1" x14ac:dyDescent="0.2">
      <c r="A78">
        <v>0.23300000000000401</v>
      </c>
    </row>
    <row r="79" spans="1:1" x14ac:dyDescent="0.2">
      <c r="A79">
        <v>6.2999999999988204E-2</v>
      </c>
    </row>
    <row r="80" spans="1:1" x14ac:dyDescent="0.2">
      <c r="A80">
        <v>-6.5000000000001307E-2</v>
      </c>
    </row>
    <row r="81" spans="1:1" x14ac:dyDescent="0.2">
      <c r="A81">
        <v>-4.4000000000000497E-2</v>
      </c>
    </row>
    <row r="82" spans="1:1" x14ac:dyDescent="0.2">
      <c r="A82">
        <v>-3.8000000000000297E-2</v>
      </c>
    </row>
    <row r="83" spans="1:1" x14ac:dyDescent="0.2">
      <c r="A83">
        <v>-6.7999999999997798E-2</v>
      </c>
    </row>
    <row r="84" spans="1:1" x14ac:dyDescent="0.2">
      <c r="A84">
        <v>-1.9999999999988898E-3</v>
      </c>
    </row>
    <row r="85" spans="1:1" x14ac:dyDescent="0.2">
      <c r="A85">
        <v>-3.50000000000001E-2</v>
      </c>
    </row>
    <row r="86" spans="1:1" x14ac:dyDescent="0.2">
      <c r="A86">
        <v>1.09999999999992E-2</v>
      </c>
    </row>
    <row r="87" spans="1:1" x14ac:dyDescent="0.2">
      <c r="A87">
        <v>-7.5000000000002801E-2</v>
      </c>
    </row>
    <row r="88" spans="1:1" x14ac:dyDescent="0.2">
      <c r="A88">
        <v>-1.4999999999997E-2</v>
      </c>
    </row>
    <row r="89" spans="1:1" x14ac:dyDescent="0.2">
      <c r="A89">
        <v>-6.5999999999998907E-2</v>
      </c>
    </row>
    <row r="90" spans="1:1" x14ac:dyDescent="0.2">
      <c r="A90">
        <v>-9.7000000000001294E-2</v>
      </c>
    </row>
    <row r="91" spans="1:1" x14ac:dyDescent="0.2">
      <c r="A91">
        <v>-0.11600000000000001</v>
      </c>
    </row>
    <row r="92" spans="1:1" x14ac:dyDescent="0.2">
      <c r="A92">
        <v>-3.2000000000000001E-2</v>
      </c>
    </row>
    <row r="93" spans="1:1" x14ac:dyDescent="0.2">
      <c r="A93">
        <v>-0.17000000000000201</v>
      </c>
    </row>
    <row r="94" spans="1:1" x14ac:dyDescent="0.2">
      <c r="A94">
        <v>1.9999999999999601E-2</v>
      </c>
    </row>
    <row r="95" spans="1:1" x14ac:dyDescent="0.2">
      <c r="A95">
        <v>-3.6999999999998999E-2</v>
      </c>
    </row>
    <row r="96" spans="1:1" x14ac:dyDescent="0.2">
      <c r="A96">
        <v>-6.20000000000012E-2</v>
      </c>
    </row>
    <row r="97" spans="1:1" x14ac:dyDescent="0.2">
      <c r="A97">
        <v>-9.2999999999999999E-2</v>
      </c>
    </row>
    <row r="98" spans="1:1" x14ac:dyDescent="0.2">
      <c r="A98">
        <v>0.89999999999999103</v>
      </c>
    </row>
    <row r="99" spans="1:1" x14ac:dyDescent="0.2">
      <c r="A99">
        <v>-0.112000000000009</v>
      </c>
    </row>
    <row r="100" spans="1:1" x14ac:dyDescent="0.2">
      <c r="A100">
        <v>-6.1999999999997599E-2</v>
      </c>
    </row>
    <row r="101" spans="1:1" x14ac:dyDescent="0.2">
      <c r="A101">
        <v>-7.2999999999993306E-2</v>
      </c>
    </row>
    <row r="102" spans="1:1" x14ac:dyDescent="0.2">
      <c r="A102">
        <v>0.11199999999999501</v>
      </c>
    </row>
    <row r="103" spans="1:1" x14ac:dyDescent="0.2">
      <c r="A103">
        <v>0.13800000000000501</v>
      </c>
    </row>
    <row r="104" spans="1:1" x14ac:dyDescent="0.2">
      <c r="A104">
        <v>0.15600000000000599</v>
      </c>
    </row>
    <row r="105" spans="1:1" x14ac:dyDescent="0.2">
      <c r="A105">
        <v>3.2999999999986998E-2</v>
      </c>
    </row>
    <row r="106" spans="1:1" x14ac:dyDescent="0.2">
      <c r="A106">
        <v>0.28399999999999198</v>
      </c>
    </row>
    <row r="107" spans="1:1" x14ac:dyDescent="0.2">
      <c r="A107">
        <v>6.4999999999997699E-2</v>
      </c>
    </row>
    <row r="108" spans="1:1" x14ac:dyDescent="0.2">
      <c r="A108">
        <v>0.16199999999997799</v>
      </c>
    </row>
    <row r="109" spans="1:1" x14ac:dyDescent="0.2">
      <c r="A109">
        <v>4.8000000000001798E-2</v>
      </c>
    </row>
    <row r="110" spans="1:1" x14ac:dyDescent="0.2">
      <c r="A110">
        <v>7.4000000000012306E-2</v>
      </c>
    </row>
    <row r="111" spans="1:1" x14ac:dyDescent="0.2">
      <c r="A111">
        <v>-1.4999999999986399E-2</v>
      </c>
    </row>
    <row r="112" spans="1:1" x14ac:dyDescent="0.2">
      <c r="A112">
        <v>0.14100000000002</v>
      </c>
    </row>
    <row r="113" spans="1:1" x14ac:dyDescent="0.2">
      <c r="A113">
        <v>0.19499999999999301</v>
      </c>
    </row>
    <row r="114" spans="1:1" x14ac:dyDescent="0.2">
      <c r="A114">
        <v>2.0999999999986599E-2</v>
      </c>
    </row>
    <row r="115" spans="1:1" x14ac:dyDescent="0.2">
      <c r="A115">
        <v>0.16399999999998699</v>
      </c>
    </row>
    <row r="116" spans="1:1" x14ac:dyDescent="0.2">
      <c r="A116">
        <v>-7.6999999999998195E-2</v>
      </c>
    </row>
    <row r="117" spans="1:1" x14ac:dyDescent="0.2">
      <c r="A117">
        <v>-3.3999999999998899E-2</v>
      </c>
    </row>
    <row r="118" spans="1:1" x14ac:dyDescent="0.2">
      <c r="A118">
        <v>-4.5000000000001698E-2</v>
      </c>
    </row>
    <row r="119" spans="1:1" x14ac:dyDescent="0.2">
      <c r="A119">
        <v>-8.5000000000000894E-2</v>
      </c>
    </row>
    <row r="120" spans="1:1" x14ac:dyDescent="0.2">
      <c r="A120">
        <v>1.9999999999996E-2</v>
      </c>
    </row>
    <row r="121" spans="1:1" x14ac:dyDescent="0.2">
      <c r="A121">
        <v>4.4000000000004001E-2</v>
      </c>
    </row>
    <row r="122" spans="1:1" x14ac:dyDescent="0.2">
      <c r="A122">
        <v>-3.59999999999943E-2</v>
      </c>
    </row>
    <row r="123" spans="1:1" x14ac:dyDescent="0.2">
      <c r="A123">
        <v>-0.12899999999999801</v>
      </c>
    </row>
    <row r="124" spans="1:1" x14ac:dyDescent="0.2">
      <c r="A124">
        <v>7.3999999999998095E-2</v>
      </c>
    </row>
    <row r="125" spans="1:1" x14ac:dyDescent="0.2">
      <c r="A125">
        <v>5.8999999999997499E-2</v>
      </c>
    </row>
    <row r="126" spans="1:1" x14ac:dyDescent="0.2">
      <c r="A126">
        <v>-9.4999999999998905E-2</v>
      </c>
    </row>
    <row r="127" spans="1:1" x14ac:dyDescent="0.2">
      <c r="A127">
        <v>7.0000000000049996E-3</v>
      </c>
    </row>
    <row r="128" spans="1:1" x14ac:dyDescent="0.2">
      <c r="A128">
        <v>6.2999999999995296E-2</v>
      </c>
    </row>
    <row r="129" spans="1:1" x14ac:dyDescent="0.2">
      <c r="A129">
        <v>3.0000000000001098E-3</v>
      </c>
    </row>
    <row r="130" spans="1:1" x14ac:dyDescent="0.2">
      <c r="A130">
        <v>-5.0000000000025597E-3</v>
      </c>
    </row>
    <row r="131" spans="1:1" x14ac:dyDescent="0.2">
      <c r="A131">
        <v>3.9999999999977796E-3</v>
      </c>
    </row>
    <row r="132" spans="1:1" x14ac:dyDescent="0.2">
      <c r="A132">
        <v>2.79999999999987E-2</v>
      </c>
    </row>
    <row r="133" spans="1:1" x14ac:dyDescent="0.2">
      <c r="A133">
        <v>-0.10300000000000201</v>
      </c>
    </row>
    <row r="134" spans="1:1" x14ac:dyDescent="0.2">
      <c r="A134">
        <v>-9.9999999999766899E-4</v>
      </c>
    </row>
    <row r="135" spans="1:1" x14ac:dyDescent="0.2">
      <c r="A135">
        <v>5.7999999999999802E-2</v>
      </c>
    </row>
    <row r="136" spans="1:1" x14ac:dyDescent="0.2">
      <c r="A136">
        <v>-4.0000000000048903E-3</v>
      </c>
    </row>
    <row r="137" spans="1:1" x14ac:dyDescent="0.2">
      <c r="A137">
        <v>9.4999999999998905E-2</v>
      </c>
    </row>
    <row r="138" spans="1:1" x14ac:dyDescent="0.2">
      <c r="A138">
        <v>9.9999999999980105E-3</v>
      </c>
    </row>
    <row r="139" spans="1:1" x14ac:dyDescent="0.2">
      <c r="A139">
        <v>-0.10300000000000201</v>
      </c>
    </row>
    <row r="140" spans="1:1" x14ac:dyDescent="0.2">
      <c r="A140">
        <v>3.0000000000001098E-3</v>
      </c>
    </row>
    <row r="141" spans="1:1" x14ac:dyDescent="0.2">
      <c r="A141">
        <v>-6.1000000000007E-2</v>
      </c>
    </row>
    <row r="142" spans="1:1" x14ac:dyDescent="0.2">
      <c r="A142">
        <v>5.4000000000001998E-2</v>
      </c>
    </row>
    <row r="143" spans="1:1" x14ac:dyDescent="0.2">
      <c r="A143">
        <v>0.26900000000000501</v>
      </c>
    </row>
    <row r="144" spans="1:1" x14ac:dyDescent="0.2">
      <c r="A144">
        <v>0.114999999999995</v>
      </c>
    </row>
    <row r="145" spans="1:1" x14ac:dyDescent="0.2">
      <c r="A145">
        <v>3.7999999999996703E-2</v>
      </c>
    </row>
    <row r="146" spans="1:1" x14ac:dyDescent="0.2">
      <c r="A146">
        <v>8.4000000000003197E-2</v>
      </c>
    </row>
    <row r="147" spans="1:1" x14ac:dyDescent="0.2">
      <c r="A147">
        <v>-2.29999999999961E-2</v>
      </c>
    </row>
    <row r="148" spans="1:1" x14ac:dyDescent="0.2">
      <c r="A148">
        <v>-7.9999999999955697E-3</v>
      </c>
    </row>
    <row r="149" spans="1:1" x14ac:dyDescent="0.2">
      <c r="A149">
        <v>2.2000000000005598E-2</v>
      </c>
    </row>
    <row r="150" spans="1:1" x14ac:dyDescent="0.2">
      <c r="A150">
        <v>-3.6000000000001399E-2</v>
      </c>
    </row>
    <row r="151" spans="1:1" x14ac:dyDescent="0.2">
      <c r="A151">
        <v>8.4999999999979495E-2</v>
      </c>
    </row>
    <row r="152" spans="1:1" x14ac:dyDescent="0.2">
      <c r="A152">
        <v>2.7400000000000101E-2</v>
      </c>
    </row>
    <row r="153" spans="1:1" x14ac:dyDescent="0.2">
      <c r="A153">
        <v>-2.0800000000008399E-2</v>
      </c>
    </row>
    <row r="154" spans="1:1" x14ac:dyDescent="0.2">
      <c r="A154">
        <v>0.15139999999999501</v>
      </c>
    </row>
    <row r="155" spans="1:1" x14ac:dyDescent="0.2">
      <c r="A155">
        <v>0.140600000000006</v>
      </c>
    </row>
    <row r="156" spans="1:1" x14ac:dyDescent="0.2">
      <c r="A156">
        <v>-0.18139999999999601</v>
      </c>
    </row>
    <row r="157" spans="1:1" x14ac:dyDescent="0.2">
      <c r="A157">
        <v>0.132800000000003</v>
      </c>
    </row>
    <row r="158" spans="1:1" x14ac:dyDescent="0.2">
      <c r="A158">
        <v>-4.0000000000020498E-2</v>
      </c>
    </row>
    <row r="159" spans="1:1" x14ac:dyDescent="0.2">
      <c r="A159">
        <v>-1.34000000000185E-2</v>
      </c>
    </row>
    <row r="160" spans="1:1" x14ac:dyDescent="0.2">
      <c r="A160">
        <v>1.9999999999953401E-3</v>
      </c>
    </row>
    <row r="161" spans="1:1" x14ac:dyDescent="0.2">
      <c r="A161">
        <v>-7.9000000000007703E-2</v>
      </c>
    </row>
    <row r="162" spans="1:1" x14ac:dyDescent="0.2">
      <c r="A162">
        <v>-4.5000000000001698E-2</v>
      </c>
    </row>
    <row r="163" spans="1:1" x14ac:dyDescent="0.2">
      <c r="A163">
        <v>0.183999999999997</v>
      </c>
    </row>
    <row r="164" spans="1:1" x14ac:dyDescent="0.2">
      <c r="A164">
        <v>0.180999999999997</v>
      </c>
    </row>
    <row r="165" spans="1:1" x14ac:dyDescent="0.2">
      <c r="A165">
        <v>-2.7999999999991601E-2</v>
      </c>
    </row>
    <row r="166" spans="1:1" x14ac:dyDescent="0.2">
      <c r="A166">
        <v>2.7999999999991601E-2</v>
      </c>
    </row>
    <row r="167" spans="1:1" x14ac:dyDescent="0.2">
      <c r="A167">
        <v>-3.9999999999906803E-3</v>
      </c>
    </row>
    <row r="168" spans="1:1" x14ac:dyDescent="0.2">
      <c r="A168">
        <v>9.3999999999994102E-2</v>
      </c>
    </row>
    <row r="169" spans="1:1" x14ac:dyDescent="0.2">
      <c r="A169">
        <v>4.6999999999997003E-2</v>
      </c>
    </row>
    <row r="170" spans="1:1" x14ac:dyDescent="0.2">
      <c r="A170">
        <v>6.9999999999993207E-2</v>
      </c>
    </row>
    <row r="171" spans="1:1" x14ac:dyDescent="0.2">
      <c r="A171">
        <v>-4.0000000000048903E-3</v>
      </c>
    </row>
    <row r="172" spans="1:1" x14ac:dyDescent="0.2">
      <c r="A172">
        <v>7.6999999999998195E-2</v>
      </c>
    </row>
    <row r="173" spans="1:1" x14ac:dyDescent="0.2">
      <c r="A173">
        <v>7.1999999999988504E-2</v>
      </c>
    </row>
    <row r="174" spans="1:1" x14ac:dyDescent="0.2">
      <c r="A174">
        <v>9.0000000000003397E-2</v>
      </c>
    </row>
    <row r="175" spans="1:1" x14ac:dyDescent="0.2">
      <c r="A175">
        <v>-1.59999999999982E-2</v>
      </c>
    </row>
    <row r="176" spans="1:1" x14ac:dyDescent="0.2">
      <c r="A176">
        <v>4.0000000000048903E-3</v>
      </c>
    </row>
    <row r="177" spans="1:1" x14ac:dyDescent="0.2">
      <c r="A177">
        <v>-2.3000000000003198E-2</v>
      </c>
    </row>
    <row r="178" spans="1:1" x14ac:dyDescent="0.2">
      <c r="A178">
        <v>7.0000000000000298E-2</v>
      </c>
    </row>
    <row r="179" spans="1:1" x14ac:dyDescent="0.2">
      <c r="A179">
        <v>2.19999999999985E-2</v>
      </c>
    </row>
    <row r="180" spans="1:1" x14ac:dyDescent="0.2">
      <c r="A180">
        <v>-7.0999999999997995E-2</v>
      </c>
    </row>
    <row r="181" spans="1:1" x14ac:dyDescent="0.2">
      <c r="A181">
        <v>3.0000000000001098E-3</v>
      </c>
    </row>
    <row r="182" spans="1:1" x14ac:dyDescent="0.2">
      <c r="A182">
        <v>4.0999999999996803E-2</v>
      </c>
    </row>
    <row r="183" spans="1:1" x14ac:dyDescent="0.2">
      <c r="A183">
        <v>6.7000000000000198E-2</v>
      </c>
    </row>
    <row r="184" spans="1:1" x14ac:dyDescent="0.2">
      <c r="A184">
        <v>3.9999999999999099E-2</v>
      </c>
    </row>
    <row r="185" spans="1:1" x14ac:dyDescent="0.2">
      <c r="A185">
        <v>-6.2999999999998793E-2</v>
      </c>
    </row>
    <row r="186" spans="1:1" x14ac:dyDescent="0.2">
      <c r="A186">
        <v>2.7000000000000999E-2</v>
      </c>
    </row>
    <row r="187" spans="1:1" x14ac:dyDescent="0.2">
      <c r="A187">
        <v>0.221999999999998</v>
      </c>
    </row>
    <row r="188" spans="1:1" x14ac:dyDescent="0.2">
      <c r="A188">
        <v>-1.59999999999982E-2</v>
      </c>
    </row>
    <row r="189" spans="1:1" x14ac:dyDescent="0.2">
      <c r="A189">
        <v>0.20199999999999799</v>
      </c>
    </row>
    <row r="190" spans="1:1" x14ac:dyDescent="0.2">
      <c r="A190">
        <v>9.1000000000001094E-2</v>
      </c>
    </row>
    <row r="191" spans="1:1" x14ac:dyDescent="0.2">
      <c r="A191">
        <v>-0.109000000000002</v>
      </c>
    </row>
    <row r="192" spans="1:1" x14ac:dyDescent="0.2">
      <c r="A192">
        <v>9.0000000000003393E-3</v>
      </c>
    </row>
    <row r="193" spans="1:1" x14ac:dyDescent="0.2">
      <c r="A193">
        <v>0.11899999999999999</v>
      </c>
    </row>
    <row r="194" spans="1:1" x14ac:dyDescent="0.2">
      <c r="A194">
        <v>0.245999999999999</v>
      </c>
    </row>
    <row r="195" spans="1:1" x14ac:dyDescent="0.2">
      <c r="A195">
        <v>3.2000000000000001E-2</v>
      </c>
    </row>
    <row r="196" spans="1:1" x14ac:dyDescent="0.2">
      <c r="A196">
        <v>4.5400000000000801E-2</v>
      </c>
    </row>
    <row r="197" spans="1:1" x14ac:dyDescent="0.2">
      <c r="A197">
        <v>2.2600000000011299E-2</v>
      </c>
    </row>
    <row r="198" spans="1:1" x14ac:dyDescent="0.2">
      <c r="A198">
        <v>8.0600000000004002E-2</v>
      </c>
    </row>
    <row r="199" spans="1:1" x14ac:dyDescent="0.2">
      <c r="A199">
        <v>0.244800000000026</v>
      </c>
    </row>
    <row r="200" spans="1:1" x14ac:dyDescent="0.2">
      <c r="A200">
        <v>0.18020000000001299</v>
      </c>
    </row>
    <row r="201" spans="1:1" x14ac:dyDescent="0.2">
      <c r="A201">
        <v>0.134200000000021</v>
      </c>
    </row>
    <row r="202" spans="1:1" x14ac:dyDescent="0.2">
      <c r="A202">
        <v>6.7250000000001406E-2</v>
      </c>
    </row>
    <row r="203" spans="1:1" x14ac:dyDescent="0.2">
      <c r="A203">
        <v>0.19499999999999301</v>
      </c>
    </row>
    <row r="204" spans="1:1" x14ac:dyDescent="0.2">
      <c r="A204">
        <v>-0.111750000000001</v>
      </c>
    </row>
    <row r="205" spans="1:1" x14ac:dyDescent="0.2">
      <c r="A205">
        <v>9.2000000000013002E-2</v>
      </c>
    </row>
    <row r="206" spans="1:1" x14ac:dyDescent="0.2">
      <c r="A206">
        <v>0.18725000000000599</v>
      </c>
    </row>
    <row r="207" spans="1:1" x14ac:dyDescent="0.2">
      <c r="A207">
        <v>0.21599999999998001</v>
      </c>
    </row>
    <row r="208" spans="1:1" x14ac:dyDescent="0.2">
      <c r="A208">
        <v>0.15899999999999201</v>
      </c>
    </row>
    <row r="209" spans="1:1" x14ac:dyDescent="0.2">
      <c r="A209">
        <v>7.5000000000017095E-2</v>
      </c>
    </row>
    <row r="210" spans="1:1" x14ac:dyDescent="0.2">
      <c r="A210">
        <v>-8.2999999999998395E-2</v>
      </c>
    </row>
    <row r="211" spans="1:1" x14ac:dyDescent="0.2">
      <c r="A211">
        <v>4.9999999999954499E-3</v>
      </c>
    </row>
    <row r="212" spans="1:1" x14ac:dyDescent="0.2">
      <c r="A212">
        <v>8.1999999999993606E-2</v>
      </c>
    </row>
    <row r="213" spans="1:1" x14ac:dyDescent="0.2">
      <c r="A213">
        <v>6.4999999999997699E-2</v>
      </c>
    </row>
    <row r="214" spans="1:1" x14ac:dyDescent="0.2">
      <c r="A214">
        <v>-0.59999999999999398</v>
      </c>
    </row>
    <row r="215" spans="1:1" x14ac:dyDescent="0.2">
      <c r="A215">
        <v>9.9999999999994302E-2</v>
      </c>
    </row>
    <row r="216" spans="1:1" x14ac:dyDescent="0.2">
      <c r="A216">
        <v>0.19999999999998899</v>
      </c>
    </row>
    <row r="217" spans="1:1" x14ac:dyDescent="0.2">
      <c r="A217">
        <v>9.9999999999994302E-2</v>
      </c>
    </row>
    <row r="218" spans="1:1" x14ac:dyDescent="0.2">
      <c r="A218">
        <v>0.200000000000017</v>
      </c>
    </row>
    <row r="219" spans="1:1" x14ac:dyDescent="0.2">
      <c r="A219">
        <v>-1.39999999999816E-2</v>
      </c>
    </row>
    <row r="220" spans="1:1" x14ac:dyDescent="0.2">
      <c r="A220">
        <v>-0.189999999999998</v>
      </c>
    </row>
    <row r="221" spans="1:1" x14ac:dyDescent="0.2">
      <c r="A221">
        <v>-5.0000000000011403E-2</v>
      </c>
    </row>
    <row r="222" spans="1:1" x14ac:dyDescent="0.2">
      <c r="A222">
        <v>9.3999999999994102E-2</v>
      </c>
    </row>
    <row r="223" spans="1:1" x14ac:dyDescent="0.2">
      <c r="A223">
        <v>-9.9999999999909103E-3</v>
      </c>
    </row>
    <row r="224" spans="1:1" x14ac:dyDescent="0.2">
      <c r="A224">
        <v>-3.9999999999992E-2</v>
      </c>
    </row>
    <row r="225" spans="1:1" x14ac:dyDescent="0.2">
      <c r="A225">
        <v>0.14199999999999599</v>
      </c>
    </row>
    <row r="226" spans="1:1" x14ac:dyDescent="0.2">
      <c r="A226">
        <v>0.14499999999999599</v>
      </c>
    </row>
    <row r="227" spans="1:1" x14ac:dyDescent="0.2">
      <c r="A227">
        <v>-1.9999999999953401E-3</v>
      </c>
    </row>
    <row r="228" spans="1:1" x14ac:dyDescent="0.2">
      <c r="A228">
        <v>7.9999999999955697E-3</v>
      </c>
    </row>
    <row r="229" spans="1:1" x14ac:dyDescent="0.2">
      <c r="A229">
        <v>6.9999999999993207E-2</v>
      </c>
    </row>
    <row r="230" spans="1:1" x14ac:dyDescent="0.2">
      <c r="A230">
        <v>-8.1999999999993606E-2</v>
      </c>
    </row>
    <row r="231" spans="1:1" x14ac:dyDescent="0.2">
      <c r="A231">
        <v>0.109999999999999</v>
      </c>
    </row>
    <row r="232" spans="1:1" x14ac:dyDescent="0.2">
      <c r="A232">
        <v>1.8999999999991201E-2</v>
      </c>
    </row>
    <row r="233" spans="1:1" x14ac:dyDescent="0.2">
      <c r="A233">
        <v>6.3999999999993007E-2</v>
      </c>
    </row>
    <row r="234" spans="1:1" x14ac:dyDescent="0.2">
      <c r="A234">
        <v>-3.27999999999804E-2</v>
      </c>
    </row>
    <row r="235" spans="1:1" x14ac:dyDescent="0.2">
      <c r="A235">
        <v>-0.24600000000000899</v>
      </c>
    </row>
    <row r="236" spans="1:1" x14ac:dyDescent="0.2">
      <c r="A236">
        <v>0.33740000000000198</v>
      </c>
    </row>
    <row r="237" spans="1:1" x14ac:dyDescent="0.2">
      <c r="A237">
        <v>5.97999999999956E-2</v>
      </c>
    </row>
    <row r="238" spans="1:1" x14ac:dyDescent="0.2">
      <c r="A238">
        <v>-0.153999999999996</v>
      </c>
    </row>
    <row r="239" spans="1:1" x14ac:dyDescent="0.2">
      <c r="A239">
        <v>-6.2399999999996701E-2</v>
      </c>
    </row>
    <row r="240" spans="1:1" x14ac:dyDescent="0.2">
      <c r="A240">
        <v>8.2500000000038706E-3</v>
      </c>
    </row>
    <row r="241" spans="1:1" x14ac:dyDescent="0.2">
      <c r="A241">
        <v>-0.34375</v>
      </c>
    </row>
    <row r="242" spans="1:1" x14ac:dyDescent="0.2">
      <c r="A242">
        <v>0.25575000000000597</v>
      </c>
    </row>
    <row r="243" spans="1:1" x14ac:dyDescent="0.2">
      <c r="A243">
        <v>-7.3499999999995694E-2</v>
      </c>
    </row>
    <row r="244" spans="1:1" x14ac:dyDescent="0.2">
      <c r="A244">
        <v>-8.0000000000097805E-3</v>
      </c>
    </row>
    <row r="245" spans="1:1" x14ac:dyDescent="0.2">
      <c r="A245">
        <v>3.80000000000109E-2</v>
      </c>
    </row>
    <row r="246" spans="1:1" x14ac:dyDescent="0.2">
      <c r="A246">
        <v>5.1999999999992497E-2</v>
      </c>
    </row>
    <row r="247" spans="1:1" x14ac:dyDescent="0.2">
      <c r="A247">
        <v>-3.3999999999991801E-2</v>
      </c>
    </row>
    <row r="248" spans="1:1" x14ac:dyDescent="0.2">
      <c r="A248">
        <v>3.3999999999991801E-2</v>
      </c>
    </row>
    <row r="249" spans="1:1" x14ac:dyDescent="0.2">
      <c r="A249">
        <v>5.2999999999997299E-2</v>
      </c>
    </row>
    <row r="250" spans="1:1" x14ac:dyDescent="0.2">
      <c r="A250">
        <v>8.0000000000097805E-3</v>
      </c>
    </row>
    <row r="251" spans="1:1" x14ac:dyDescent="0.2">
      <c r="A251">
        <v>1.9000000000005499E-2</v>
      </c>
    </row>
    <row r="252" spans="1:1" x14ac:dyDescent="0.2">
      <c r="A252">
        <v>7.4999999999988604E-2</v>
      </c>
    </row>
    <row r="253" spans="1:1" x14ac:dyDescent="0.2">
      <c r="A253">
        <v>-1.69999999999959E-2</v>
      </c>
    </row>
    <row r="254" spans="1:1" x14ac:dyDescent="0.2">
      <c r="A254">
        <v>2.89999999999964E-2</v>
      </c>
    </row>
    <row r="255" spans="1:1" x14ac:dyDescent="0.2">
      <c r="A255">
        <v>1.9000000000005499E-2</v>
      </c>
    </row>
    <row r="256" spans="1:1" x14ac:dyDescent="0.2">
      <c r="A256">
        <v>-2.4000000000000899E-2</v>
      </c>
    </row>
    <row r="257" spans="1:1" x14ac:dyDescent="0.2">
      <c r="A257">
        <v>-1.50000000000006E-2</v>
      </c>
    </row>
    <row r="258" spans="1:1" x14ac:dyDescent="0.2">
      <c r="A258">
        <v>4.5000000000001698E-2</v>
      </c>
    </row>
    <row r="259" spans="1:1" x14ac:dyDescent="0.2">
      <c r="A259">
        <v>4.1999999999987402E-2</v>
      </c>
    </row>
    <row r="260" spans="1:1" x14ac:dyDescent="0.2">
      <c r="A260">
        <v>5.2999999999997299E-2</v>
      </c>
    </row>
    <row r="261" spans="1:1" x14ac:dyDescent="0.2">
      <c r="A261">
        <v>-9.1999999999998694E-2</v>
      </c>
    </row>
    <row r="262" spans="1:1" x14ac:dyDescent="0.2">
      <c r="A262">
        <v>-0.20100000000000801</v>
      </c>
    </row>
    <row r="263" spans="1:1" x14ac:dyDescent="0.2">
      <c r="A263">
        <v>-9.0999999999994002E-2</v>
      </c>
    </row>
    <row r="264" spans="1:1" x14ac:dyDescent="0.2">
      <c r="A264">
        <v>-3.27999999999804E-2</v>
      </c>
    </row>
    <row r="265" spans="1:1" x14ac:dyDescent="0.2">
      <c r="A265">
        <v>-0.24600000000000899</v>
      </c>
    </row>
    <row r="266" spans="1:1" x14ac:dyDescent="0.2">
      <c r="A266">
        <v>0.33740000000000198</v>
      </c>
    </row>
    <row r="267" spans="1:1" x14ac:dyDescent="0.2">
      <c r="A267">
        <v>5.97999999999956E-2</v>
      </c>
    </row>
    <row r="268" spans="1:1" x14ac:dyDescent="0.2">
      <c r="A268">
        <v>-0.153999999999996</v>
      </c>
    </row>
    <row r="269" spans="1:1" x14ac:dyDescent="0.2">
      <c r="A269">
        <v>-6.2399999999996701E-2</v>
      </c>
    </row>
    <row r="270" spans="1:1" x14ac:dyDescent="0.2">
      <c r="A270">
        <v>8.2500000000038706E-3</v>
      </c>
    </row>
    <row r="271" spans="1:1" x14ac:dyDescent="0.2">
      <c r="A271">
        <v>-0.34375</v>
      </c>
    </row>
    <row r="272" spans="1:1" x14ac:dyDescent="0.2">
      <c r="A272">
        <v>0.25575000000000597</v>
      </c>
    </row>
    <row r="273" spans="1:1" x14ac:dyDescent="0.2">
      <c r="A273">
        <v>-7.3499999999995694E-2</v>
      </c>
    </row>
    <row r="274" spans="1:1" x14ac:dyDescent="0.2">
      <c r="A274">
        <v>-8.0000000000097805E-3</v>
      </c>
    </row>
    <row r="275" spans="1:1" x14ac:dyDescent="0.2">
      <c r="A275">
        <v>-1.69999999999959E-2</v>
      </c>
    </row>
    <row r="276" spans="1:1" x14ac:dyDescent="0.2">
      <c r="A276">
        <v>-0.40400000000000302</v>
      </c>
    </row>
    <row r="277" spans="1:1" x14ac:dyDescent="0.2">
      <c r="A277">
        <v>5.1000000000001898E-2</v>
      </c>
    </row>
    <row r="278" spans="1:1" x14ac:dyDescent="0.2">
      <c r="A278">
        <v>1.30000000000052E-2</v>
      </c>
    </row>
    <row r="279" spans="1:1" x14ac:dyDescent="0.2">
      <c r="A279">
        <v>-9.5999999999996505E-2</v>
      </c>
    </row>
    <row r="280" spans="1:1" x14ac:dyDescent="0.2">
      <c r="A280">
        <v>0.436999999999998</v>
      </c>
    </row>
    <row r="281" spans="1:1" x14ac:dyDescent="0.2">
      <c r="A281">
        <v>-0.316000000000003</v>
      </c>
    </row>
    <row r="282" spans="1:1" x14ac:dyDescent="0.2">
      <c r="A282">
        <v>-7.9999999999955697E-3</v>
      </c>
    </row>
    <row r="283" spans="1:1" x14ac:dyDescent="0.2">
      <c r="A283">
        <v>-3.9999999999977796E-3</v>
      </c>
    </row>
    <row r="284" spans="1:1" x14ac:dyDescent="0.2">
      <c r="A284">
        <v>-0.29300000000000598</v>
      </c>
    </row>
    <row r="285" spans="1:1" x14ac:dyDescent="0.2">
      <c r="A285">
        <v>0.35399999999999898</v>
      </c>
    </row>
    <row r="286" spans="1:1" x14ac:dyDescent="0.2">
      <c r="A286">
        <v>-0.28999999999999898</v>
      </c>
    </row>
    <row r="287" spans="1:1" x14ac:dyDescent="0.2">
      <c r="A287">
        <v>8.7999999999993903E-2</v>
      </c>
    </row>
    <row r="288" spans="1:1" x14ac:dyDescent="0.2">
      <c r="A288">
        <v>0.247</v>
      </c>
    </row>
    <row r="289" spans="1:1" x14ac:dyDescent="0.2">
      <c r="A289">
        <v>-2.49999999999986E-2</v>
      </c>
    </row>
    <row r="290" spans="1:1" x14ac:dyDescent="0.2">
      <c r="A290">
        <v>4.1400000000010102E-2</v>
      </c>
    </row>
    <row r="291" spans="1:1" x14ac:dyDescent="0.2">
      <c r="A291">
        <v>8.8000000000079091E-3</v>
      </c>
    </row>
    <row r="292" spans="1:1" x14ac:dyDescent="0.2">
      <c r="A292">
        <v>0.15579999999999899</v>
      </c>
    </row>
    <row r="293" spans="1:1" x14ac:dyDescent="0.2">
      <c r="A293">
        <v>-0.19460000000000799</v>
      </c>
    </row>
    <row r="294" spans="1:1" x14ac:dyDescent="0.2">
      <c r="A294">
        <v>4.3399999999991203E-2</v>
      </c>
    </row>
    <row r="295" spans="1:1" x14ac:dyDescent="0.2">
      <c r="A295">
        <v>0.20079999999998699</v>
      </c>
    </row>
    <row r="296" spans="1:1" x14ac:dyDescent="0.2">
      <c r="A296">
        <v>6.9500000000005002E-2</v>
      </c>
    </row>
    <row r="297" spans="1:1" x14ac:dyDescent="0.2">
      <c r="A297">
        <v>8.3249999999992497E-2</v>
      </c>
    </row>
    <row r="298" spans="1:1" x14ac:dyDescent="0.2">
      <c r="A298">
        <v>-9.0750000000014097E-2</v>
      </c>
    </row>
    <row r="299" spans="1:1" x14ac:dyDescent="0.2">
      <c r="A299">
        <v>-3.2999999999986998E-2</v>
      </c>
    </row>
    <row r="300" spans="1:1" x14ac:dyDescent="0.2">
      <c r="A300">
        <v>-1.3499999999993399E-2</v>
      </c>
    </row>
    <row r="301" spans="1:1" x14ac:dyDescent="0.2">
      <c r="A301">
        <v>0.29574999999999801</v>
      </c>
    </row>
    <row r="302" spans="1:1" x14ac:dyDescent="0.2">
      <c r="A302">
        <v>-0.22674999999999601</v>
      </c>
    </row>
    <row r="303" spans="1:1" x14ac:dyDescent="0.2">
      <c r="A303">
        <v>-6.7499999999966996E-3</v>
      </c>
    </row>
    <row r="304" spans="1:1" x14ac:dyDescent="0.2">
      <c r="A304">
        <v>0.30674999999999403</v>
      </c>
    </row>
    <row r="305" spans="1:1" x14ac:dyDescent="0.2">
      <c r="A305">
        <v>0.10274999999999999</v>
      </c>
    </row>
    <row r="306" spans="1:1" x14ac:dyDescent="0.2">
      <c r="A306">
        <v>-0.38625000000000398</v>
      </c>
    </row>
    <row r="307" spans="1:1" x14ac:dyDescent="0.2">
      <c r="A307">
        <v>0.24250000000000699</v>
      </c>
    </row>
    <row r="308" spans="1:1" x14ac:dyDescent="0.2">
      <c r="A308">
        <v>0.10625000000000299</v>
      </c>
    </row>
    <row r="309" spans="1:1" x14ac:dyDescent="0.2">
      <c r="A309">
        <v>0.39700000000000601</v>
      </c>
    </row>
    <row r="310" spans="1:1" x14ac:dyDescent="0.2">
      <c r="A310">
        <v>-0.165666666666652</v>
      </c>
    </row>
    <row r="311" spans="1:1" x14ac:dyDescent="0.2">
      <c r="A311">
        <v>0.54599999999999205</v>
      </c>
    </row>
    <row r="312" spans="1:1" x14ac:dyDescent="0.2">
      <c r="A312">
        <v>0.11600000000000001</v>
      </c>
    </row>
    <row r="313" spans="1:1" x14ac:dyDescent="0.2">
      <c r="A313">
        <v>0.16400000000000101</v>
      </c>
    </row>
    <row r="314" spans="1:1" x14ac:dyDescent="0.2">
      <c r="A314">
        <v>-0.22133333333334801</v>
      </c>
    </row>
    <row r="315" spans="1:1" x14ac:dyDescent="0.2">
      <c r="A315">
        <v>-2.8000000000005801E-2</v>
      </c>
    </row>
    <row r="316" spans="1:1" x14ac:dyDescent="0.2">
      <c r="A316">
        <v>-1.3999999999995801E-2</v>
      </c>
    </row>
    <row r="317" spans="1:1" x14ac:dyDescent="0.2">
      <c r="A317">
        <v>-6.4000000000007204E-2</v>
      </c>
    </row>
    <row r="318" spans="1:1" x14ac:dyDescent="0.2">
      <c r="A318">
        <v>2.1999999999991401E-2</v>
      </c>
    </row>
    <row r="319" spans="1:1" x14ac:dyDescent="0.2">
      <c r="A319">
        <v>8.4000000000003197E-2</v>
      </c>
    </row>
    <row r="320" spans="1:1" x14ac:dyDescent="0.2">
      <c r="A320">
        <v>2.1000000000000799E-2</v>
      </c>
    </row>
    <row r="321" spans="1:1" x14ac:dyDescent="0.2">
      <c r="A321">
        <v>3.0000000000001098E-3</v>
      </c>
    </row>
    <row r="322" spans="1:1" x14ac:dyDescent="0.2">
      <c r="A322">
        <v>8.7999999999993903E-2</v>
      </c>
    </row>
    <row r="323" spans="1:1" x14ac:dyDescent="0.2">
      <c r="A323">
        <v>-9.7999999999999005E-2</v>
      </c>
    </row>
    <row r="324" spans="1:1" x14ac:dyDescent="0.2">
      <c r="A324">
        <v>-9.5999999999989399E-2</v>
      </c>
    </row>
    <row r="325" spans="1:1" x14ac:dyDescent="0.2">
      <c r="A325">
        <v>-0.15300000000000599</v>
      </c>
    </row>
    <row r="326" spans="1:1" x14ac:dyDescent="0.2">
      <c r="A326">
        <v>-9.0000000000003393E-3</v>
      </c>
    </row>
    <row r="327" spans="1:1" x14ac:dyDescent="0.2">
      <c r="A327">
        <v>-5.9999999999988098E-2</v>
      </c>
    </row>
    <row r="328" spans="1:1" x14ac:dyDescent="0.2">
      <c r="A328">
        <v>-6.00000000000023E-3</v>
      </c>
    </row>
    <row r="329" spans="1:1" x14ac:dyDescent="0.2">
      <c r="A329">
        <v>-0.103999999999999</v>
      </c>
    </row>
    <row r="330" spans="1:1" x14ac:dyDescent="0.2">
      <c r="A330">
        <v>5.1999999999992497E-2</v>
      </c>
    </row>
    <row r="331" spans="1:1" x14ac:dyDescent="0.2">
      <c r="A331">
        <v>-0.16599999999999701</v>
      </c>
    </row>
    <row r="332" spans="1:1" x14ac:dyDescent="0.2">
      <c r="A332">
        <v>0.11199999999999501</v>
      </c>
    </row>
    <row r="333" spans="1:1" x14ac:dyDescent="0.2">
      <c r="A333">
        <v>1.20000000000005E-2</v>
      </c>
    </row>
    <row r="334" spans="1:1" x14ac:dyDescent="0.2">
      <c r="A334">
        <v>-4.9000000000006601E-2</v>
      </c>
    </row>
    <row r="335" spans="1:1" x14ac:dyDescent="0.2">
      <c r="A335">
        <v>-3.0999999999991701E-2</v>
      </c>
    </row>
    <row r="336" spans="1:1" x14ac:dyDescent="0.2">
      <c r="A336">
        <v>0.29399999999999699</v>
      </c>
    </row>
    <row r="337" spans="1:1" x14ac:dyDescent="0.2">
      <c r="A337">
        <v>0.19799999999999299</v>
      </c>
    </row>
    <row r="338" spans="1:1" x14ac:dyDescent="0.2">
      <c r="A338">
        <v>7.0000000000007404E-2</v>
      </c>
    </row>
    <row r="339" spans="1:1" x14ac:dyDescent="0.2">
      <c r="A339">
        <v>4.0999999999996803E-2</v>
      </c>
    </row>
    <row r="340" spans="1:1" x14ac:dyDescent="0.2">
      <c r="A340">
        <v>7.9999999999955697E-3</v>
      </c>
    </row>
    <row r="341" spans="1:1" x14ac:dyDescent="0.2">
      <c r="A341">
        <v>4.7999999999987601E-2</v>
      </c>
    </row>
    <row r="342" spans="1:1" x14ac:dyDescent="0.2">
      <c r="A342">
        <v>0.10500000000000401</v>
      </c>
    </row>
    <row r="343" spans="1:1" x14ac:dyDescent="0.2">
      <c r="A343">
        <v>-3.9999999999992E-2</v>
      </c>
    </row>
    <row r="344" spans="1:1" x14ac:dyDescent="0.2">
      <c r="A344">
        <v>-4.7399999999981901E-2</v>
      </c>
    </row>
    <row r="345" spans="1:1" x14ac:dyDescent="0.2">
      <c r="A345">
        <v>-2.7600000000006699E-2</v>
      </c>
    </row>
    <row r="346" spans="1:1" x14ac:dyDescent="0.2">
      <c r="A346">
        <v>0.382000000000005</v>
      </c>
    </row>
    <row r="347" spans="1:1" x14ac:dyDescent="0.2">
      <c r="A347">
        <v>0.64320000000000699</v>
      </c>
    </row>
    <row r="348" spans="1:1" x14ac:dyDescent="0.2">
      <c r="A348">
        <v>-9.9799999999987704E-2</v>
      </c>
    </row>
    <row r="349" spans="1:1" x14ac:dyDescent="0.2">
      <c r="A349">
        <v>-0.18449999999998601</v>
      </c>
    </row>
    <row r="350" spans="1:1" x14ac:dyDescent="0.2">
      <c r="A350">
        <v>0.1875</v>
      </c>
    </row>
    <row r="351" spans="1:1" x14ac:dyDescent="0.2">
      <c r="A351">
        <v>-1.1500000000012301E-2</v>
      </c>
    </row>
    <row r="352" spans="1:1" x14ac:dyDescent="0.2">
      <c r="A352">
        <v>-0.15125000000000499</v>
      </c>
    </row>
    <row r="353" spans="1:1" x14ac:dyDescent="0.2">
      <c r="A353">
        <v>-0.17300000000000201</v>
      </c>
    </row>
    <row r="354" spans="1:1" x14ac:dyDescent="0.2">
      <c r="A354">
        <v>-8.5000000000121593E-3</v>
      </c>
    </row>
    <row r="355" spans="1:1" x14ac:dyDescent="0.2">
      <c r="A355">
        <v>-0.11899999999999999</v>
      </c>
    </row>
    <row r="356" spans="1:1" x14ac:dyDescent="0.2">
      <c r="A356">
        <v>0.47974999999999601</v>
      </c>
    </row>
    <row r="357" spans="1:1" x14ac:dyDescent="0.2">
      <c r="A357">
        <v>0.13949999999999799</v>
      </c>
    </row>
    <row r="358" spans="1:1" x14ac:dyDescent="0.2">
      <c r="A358">
        <v>0.435000000000002</v>
      </c>
    </row>
    <row r="359" spans="1:1" x14ac:dyDescent="0.2">
      <c r="A359">
        <v>-5.5999999999997399E-2</v>
      </c>
    </row>
    <row r="360" spans="1:1" x14ac:dyDescent="0.2">
      <c r="A360">
        <v>0.52649999999999897</v>
      </c>
    </row>
    <row r="361" spans="1:1" x14ac:dyDescent="0.2">
      <c r="A361">
        <v>-4.3000000000006401E-2</v>
      </c>
    </row>
    <row r="362" spans="1:1" x14ac:dyDescent="0.2">
      <c r="A362">
        <v>0.47633333333334299</v>
      </c>
    </row>
    <row r="363" spans="1:1" x14ac:dyDescent="0.2">
      <c r="A363">
        <v>-0.15433333333334101</v>
      </c>
    </row>
    <row r="364" spans="1:1" x14ac:dyDescent="0.2">
      <c r="A364">
        <v>0.323000000000008</v>
      </c>
    </row>
    <row r="365" spans="1:1" x14ac:dyDescent="0.2">
      <c r="A365">
        <v>0.16233333333332201</v>
      </c>
    </row>
    <row r="366" spans="1:1" x14ac:dyDescent="0.2">
      <c r="A366">
        <v>0.26033333333333503</v>
      </c>
    </row>
    <row r="367" spans="1:1" x14ac:dyDescent="0.2">
      <c r="A367">
        <v>0.23900000000000399</v>
      </c>
    </row>
    <row r="368" spans="1:1" x14ac:dyDescent="0.2">
      <c r="A368">
        <v>0.81000000000000205</v>
      </c>
    </row>
    <row r="369" spans="1:1" x14ac:dyDescent="0.2">
      <c r="A369">
        <v>-0.119999999999976</v>
      </c>
    </row>
    <row r="370" spans="1:1" x14ac:dyDescent="0.2">
      <c r="A370">
        <v>-4.3999999999982699E-2</v>
      </c>
    </row>
    <row r="371" spans="1:1" x14ac:dyDescent="0.2">
      <c r="A371">
        <v>-5.6999999999987901E-2</v>
      </c>
    </row>
    <row r="372" spans="1:1" x14ac:dyDescent="0.2">
      <c r="A372">
        <v>-0.21000000000000801</v>
      </c>
    </row>
    <row r="373" spans="1:1" x14ac:dyDescent="0.2">
      <c r="A373">
        <v>3.9999999999906803E-3</v>
      </c>
    </row>
    <row r="374" spans="1:1" x14ac:dyDescent="0.2">
      <c r="A374">
        <v>2.3000000000024601E-2</v>
      </c>
    </row>
    <row r="375" spans="1:1" x14ac:dyDescent="0.2">
      <c r="A375">
        <v>3.2999999999986998E-2</v>
      </c>
    </row>
    <row r="376" spans="1:1" x14ac:dyDescent="0.2">
      <c r="A376">
        <v>0.257000000000005</v>
      </c>
    </row>
    <row r="377" spans="1:1" x14ac:dyDescent="0.2">
      <c r="A377">
        <v>-8.6000000000012705E-2</v>
      </c>
    </row>
    <row r="378" spans="1:1" x14ac:dyDescent="0.2">
      <c r="A378">
        <v>0.42600000000001598</v>
      </c>
    </row>
    <row r="379" spans="1:1" x14ac:dyDescent="0.2">
      <c r="A379">
        <v>-0.11799999999999899</v>
      </c>
    </row>
    <row r="380" spans="1:1" x14ac:dyDescent="0.2">
      <c r="A380">
        <v>-2.4000000000000899E-2</v>
      </c>
    </row>
    <row r="381" spans="1:1" x14ac:dyDescent="0.2">
      <c r="A381">
        <v>-5.4000000000001998E-2</v>
      </c>
    </row>
    <row r="382" spans="1:1" x14ac:dyDescent="0.2">
      <c r="A382">
        <v>-3.5999999999997798E-2</v>
      </c>
    </row>
    <row r="383" spans="1:1" x14ac:dyDescent="0.2">
      <c r="A383">
        <v>-3.8999999999997897E-2</v>
      </c>
    </row>
    <row r="384" spans="1:1" x14ac:dyDescent="0.2">
      <c r="A384">
        <v>-0.126000000000001</v>
      </c>
    </row>
    <row r="385" spans="1:1" x14ac:dyDescent="0.2">
      <c r="A385">
        <v>-7.0000000000000298E-2</v>
      </c>
    </row>
    <row r="386" spans="1:1" x14ac:dyDescent="0.2">
      <c r="A386">
        <v>-0.109000000000002</v>
      </c>
    </row>
    <row r="387" spans="1:1" x14ac:dyDescent="0.2">
      <c r="A387">
        <v>-6.0999999999999902E-2</v>
      </c>
    </row>
    <row r="388" spans="1:1" x14ac:dyDescent="0.2">
      <c r="A388">
        <v>-0.113</v>
      </c>
    </row>
    <row r="389" spans="1:1" x14ac:dyDescent="0.2">
      <c r="A389">
        <v>-5.0999999999998401E-2</v>
      </c>
    </row>
    <row r="390" spans="1:1" x14ac:dyDescent="0.2">
      <c r="A390">
        <v>-5.8999999999997499E-2</v>
      </c>
    </row>
    <row r="391" spans="1:1" x14ac:dyDescent="0.2">
      <c r="A391">
        <v>-1.9999999999999601E-2</v>
      </c>
    </row>
    <row r="392" spans="1:1" x14ac:dyDescent="0.2">
      <c r="A392">
        <v>-7.5999999999997001E-2</v>
      </c>
    </row>
    <row r="393" spans="1:1" x14ac:dyDescent="0.2">
      <c r="A393">
        <v>-8.8000000000000994E-2</v>
      </c>
    </row>
    <row r="394" spans="1:1" x14ac:dyDescent="0.2">
      <c r="A394">
        <v>-6.2999999999998793E-2</v>
      </c>
    </row>
    <row r="395" spans="1:1" x14ac:dyDescent="0.2">
      <c r="A395">
        <v>-6.5000000000001307E-2</v>
      </c>
    </row>
    <row r="396" spans="1:1" x14ac:dyDescent="0.2">
      <c r="A396">
        <v>-6.0999999999999902E-2</v>
      </c>
    </row>
    <row r="397" spans="1:1" x14ac:dyDescent="0.2">
      <c r="A397">
        <v>-3.0999999999991701E-2</v>
      </c>
    </row>
    <row r="398" spans="1:1" x14ac:dyDescent="0.2">
      <c r="A398">
        <v>-0.11600000000000001</v>
      </c>
    </row>
    <row r="399" spans="1:1" x14ac:dyDescent="0.2">
      <c r="A399">
        <v>4.7999999999987601E-2</v>
      </c>
    </row>
    <row r="400" spans="1:1" x14ac:dyDescent="0.2">
      <c r="A400">
        <v>-8.7999999999993903E-2</v>
      </c>
    </row>
    <row r="401" spans="1:1" x14ac:dyDescent="0.2">
      <c r="A401">
        <v>1.8000000000000699E-2</v>
      </c>
    </row>
    <row r="402" spans="1:1" x14ac:dyDescent="0.2">
      <c r="A402">
        <v>-3.1000000000005901E-2</v>
      </c>
    </row>
    <row r="403" spans="1:1" x14ac:dyDescent="0.2">
      <c r="A403">
        <v>9.1000000000008199E-2</v>
      </c>
    </row>
    <row r="404" spans="1:1" x14ac:dyDescent="0.2">
      <c r="A404">
        <v>-0.19599999999999801</v>
      </c>
    </row>
    <row r="405" spans="1:1" x14ac:dyDescent="0.2">
      <c r="A405">
        <v>0.21500000000000299</v>
      </c>
    </row>
    <row r="406" spans="1:1" x14ac:dyDescent="0.2">
      <c r="A406">
        <v>-6.7000000000007304E-2</v>
      </c>
    </row>
    <row r="407" spans="1:1" x14ac:dyDescent="0.2">
      <c r="A407">
        <v>2.89999999999964E-2</v>
      </c>
    </row>
    <row r="408" spans="1:1" x14ac:dyDescent="0.2">
      <c r="A408">
        <v>4.2000000000001599E-2</v>
      </c>
    </row>
    <row r="409" spans="1:1" x14ac:dyDescent="0.2">
      <c r="A409">
        <v>0</v>
      </c>
    </row>
    <row r="410" spans="1:1" x14ac:dyDescent="0.2">
      <c r="A410">
        <v>0.23199999999999901</v>
      </c>
    </row>
    <row r="411" spans="1:1" x14ac:dyDescent="0.2">
      <c r="A411">
        <v>0.22300000000001299</v>
      </c>
    </row>
    <row r="412" spans="1:1" x14ac:dyDescent="0.2">
      <c r="A412">
        <v>0.169000000000011</v>
      </c>
    </row>
    <row r="413" spans="1:1" x14ac:dyDescent="0.2">
      <c r="A413">
        <v>-0.36999999999997601</v>
      </c>
    </row>
    <row r="414" spans="1:1" x14ac:dyDescent="0.2">
      <c r="A414">
        <v>3.3999999999991801E-2</v>
      </c>
    </row>
    <row r="415" spans="1:1" x14ac:dyDescent="0.2">
      <c r="A415">
        <v>-0.117999999999995</v>
      </c>
    </row>
    <row r="416" spans="1:1" x14ac:dyDescent="0.2">
      <c r="A416">
        <v>-0.14199999999999599</v>
      </c>
    </row>
    <row r="417" spans="1:1" x14ac:dyDescent="0.2">
      <c r="A417">
        <v>-0.13100000000000001</v>
      </c>
    </row>
    <row r="418" spans="1:1" x14ac:dyDescent="0.2">
      <c r="A418">
        <v>-0.102000000000004</v>
      </c>
    </row>
    <row r="419" spans="1:1" x14ac:dyDescent="0.2">
      <c r="A419">
        <v>-1.59999999999982E-2</v>
      </c>
    </row>
    <row r="420" spans="1:1" x14ac:dyDescent="0.2">
      <c r="A420">
        <v>-0.20899999999999599</v>
      </c>
    </row>
    <row r="421" spans="1:1" x14ac:dyDescent="0.2">
      <c r="A421">
        <v>8.1999999999993606E-2</v>
      </c>
    </row>
    <row r="422" spans="1:1" x14ac:dyDescent="0.2">
      <c r="A422">
        <v>-0.152000000000001</v>
      </c>
    </row>
    <row r="423" spans="1:1" x14ac:dyDescent="0.2">
      <c r="A423">
        <v>2.4000000000000899E-2</v>
      </c>
    </row>
    <row r="424" spans="1:1" x14ac:dyDescent="0.2">
      <c r="A424">
        <v>4.8000000000001798E-2</v>
      </c>
    </row>
    <row r="425" spans="1:1" x14ac:dyDescent="0.2">
      <c r="A425">
        <v>-0.155000000000001</v>
      </c>
    </row>
    <row r="426" spans="1:1" x14ac:dyDescent="0.2">
      <c r="A426">
        <v>-0.23499999999999899</v>
      </c>
    </row>
    <row r="427" spans="1:1" x14ac:dyDescent="0.2">
      <c r="A427">
        <v>0.385000000000005</v>
      </c>
    </row>
    <row r="428" spans="1:1" x14ac:dyDescent="0.2">
      <c r="A428">
        <v>-0.14200000000000301</v>
      </c>
    </row>
    <row r="429" spans="1:1" x14ac:dyDescent="0.2">
      <c r="A429">
        <v>-0.160000000000004</v>
      </c>
    </row>
    <row r="430" spans="1:1" x14ac:dyDescent="0.2">
      <c r="A430">
        <v>-3.5000000000003702E-2</v>
      </c>
    </row>
    <row r="431" spans="1:1" x14ac:dyDescent="0.2">
      <c r="A431">
        <v>-0.147999999999996</v>
      </c>
    </row>
    <row r="432" spans="1:1" x14ac:dyDescent="0.2">
      <c r="A432">
        <v>-1.29999999999981E-2</v>
      </c>
    </row>
    <row r="433" spans="1:1" x14ac:dyDescent="0.2">
      <c r="A433">
        <v>0.128</v>
      </c>
    </row>
    <row r="434" spans="1:1" x14ac:dyDescent="0.2">
      <c r="A434">
        <v>-9.8999999999996605E-2</v>
      </c>
    </row>
    <row r="435" spans="1:1" x14ac:dyDescent="0.2">
      <c r="A435">
        <v>-3.3999999999998899E-2</v>
      </c>
    </row>
    <row r="436" spans="1:1" x14ac:dyDescent="0.2">
      <c r="A436">
        <v>0.29100000000000398</v>
      </c>
    </row>
    <row r="437" spans="1:1" x14ac:dyDescent="0.2">
      <c r="A437">
        <v>-0.102000000000004</v>
      </c>
    </row>
    <row r="438" spans="1:1" x14ac:dyDescent="0.2">
      <c r="A438">
        <v>5.9000000000004597E-2</v>
      </c>
    </row>
    <row r="439" spans="1:1" x14ac:dyDescent="0.2">
      <c r="A439">
        <v>-0.108999999999995</v>
      </c>
    </row>
    <row r="440" spans="1:1" x14ac:dyDescent="0.2">
      <c r="A440">
        <v>-0.12999999999999501</v>
      </c>
    </row>
    <row r="441" spans="1:1" x14ac:dyDescent="0.2">
      <c r="A441">
        <v>-4.6000000000006501E-2</v>
      </c>
    </row>
    <row r="442" spans="1:1" x14ac:dyDescent="0.2">
      <c r="A442">
        <v>-3.4999999999996603E-2</v>
      </c>
    </row>
    <row r="443" spans="1:1" x14ac:dyDescent="0.2">
      <c r="A443">
        <v>6.2000000000011803E-2</v>
      </c>
    </row>
    <row r="444" spans="1:1" x14ac:dyDescent="0.2">
      <c r="A444">
        <v>9.0000000000003393E-3</v>
      </c>
    </row>
    <row r="445" spans="1:1" x14ac:dyDescent="0.2">
      <c r="A445">
        <v>-7.8999999999993506E-2</v>
      </c>
    </row>
    <row r="446" spans="1:1" x14ac:dyDescent="0.2">
      <c r="A446">
        <v>-0.147999999999996</v>
      </c>
    </row>
    <row r="447" spans="1:1" x14ac:dyDescent="0.2">
      <c r="A447">
        <v>-7.5999999999993406E-2</v>
      </c>
    </row>
    <row r="448" spans="1:1" x14ac:dyDescent="0.2">
      <c r="A448">
        <v>8.7999999999993903E-2</v>
      </c>
    </row>
    <row r="449" spans="1:1" x14ac:dyDescent="0.2">
      <c r="A449">
        <v>-6.4600000000012897E-2</v>
      </c>
    </row>
    <row r="450" spans="1:1" x14ac:dyDescent="0.2">
      <c r="A450">
        <v>0.13299999999998099</v>
      </c>
    </row>
    <row r="451" spans="1:1" x14ac:dyDescent="0.2">
      <c r="A451">
        <v>0.26260000000001998</v>
      </c>
    </row>
    <row r="452" spans="1:1" x14ac:dyDescent="0.2">
      <c r="A452">
        <v>0.21800000000001801</v>
      </c>
    </row>
    <row r="453" spans="1:1" x14ac:dyDescent="0.2">
      <c r="A453">
        <v>0.12760000000000099</v>
      </c>
    </row>
    <row r="454" spans="1:1" x14ac:dyDescent="0.2">
      <c r="A454">
        <v>0.242400000000004</v>
      </c>
    </row>
    <row r="455" spans="1:1" x14ac:dyDescent="0.2">
      <c r="A455">
        <v>0.139800000000008</v>
      </c>
    </row>
    <row r="456" spans="1:1" x14ac:dyDescent="0.2">
      <c r="A456">
        <v>7.3399999999992402E-2</v>
      </c>
    </row>
    <row r="457" spans="1:1" x14ac:dyDescent="0.2">
      <c r="A457">
        <v>0.19239999999999199</v>
      </c>
    </row>
    <row r="458" spans="1:1" x14ac:dyDescent="0.2">
      <c r="A458">
        <v>7.0000000000049996E-3</v>
      </c>
    </row>
    <row r="459" spans="1:1" x14ac:dyDescent="0.2">
      <c r="A459">
        <v>0.15899999999999201</v>
      </c>
    </row>
    <row r="460" spans="1:1" x14ac:dyDescent="0.2">
      <c r="A460">
        <v>-3.7999999999996703E-2</v>
      </c>
    </row>
    <row r="461" spans="1:1" x14ac:dyDescent="0.2">
      <c r="A461">
        <v>-1.3999999999995801E-2</v>
      </c>
    </row>
    <row r="462" spans="1:1" x14ac:dyDescent="0.2">
      <c r="A462">
        <v>-0.10900000000000901</v>
      </c>
    </row>
    <row r="463" spans="1:1" x14ac:dyDescent="0.2">
      <c r="A463">
        <v>0.57999999999999796</v>
      </c>
    </row>
    <row r="464" spans="1:1" x14ac:dyDescent="0.2">
      <c r="A464">
        <v>-0.62100000000000899</v>
      </c>
    </row>
    <row r="465" spans="1:1" x14ac:dyDescent="0.2">
      <c r="A465">
        <v>0.11099999999999</v>
      </c>
    </row>
    <row r="466" spans="1:1" x14ac:dyDescent="0.2">
      <c r="A466">
        <v>9.9999999999994302E-2</v>
      </c>
    </row>
    <row r="467" spans="1:1" x14ac:dyDescent="0.2">
      <c r="A467">
        <v>-6.4999999999997699E-2</v>
      </c>
    </row>
    <row r="468" spans="1:1" x14ac:dyDescent="0.2">
      <c r="A468">
        <v>-0.15599999999999201</v>
      </c>
    </row>
    <row r="469" spans="1:1" x14ac:dyDescent="0.2">
      <c r="A469">
        <v>-0.23399999999999499</v>
      </c>
    </row>
    <row r="470" spans="1:1" x14ac:dyDescent="0.2">
      <c r="A470">
        <v>-9.7999999999999005E-2</v>
      </c>
    </row>
    <row r="471" spans="1:1" x14ac:dyDescent="0.2">
      <c r="A471">
        <v>-0.185000000000002</v>
      </c>
    </row>
    <row r="472" spans="1:1" x14ac:dyDescent="0.2">
      <c r="A472">
        <v>-0.14400000000000501</v>
      </c>
    </row>
    <row r="473" spans="1:1" x14ac:dyDescent="0.2">
      <c r="A473">
        <v>-0.27299999999999602</v>
      </c>
    </row>
    <row r="474" spans="1:1" x14ac:dyDescent="0.2">
      <c r="A474">
        <v>1.8000000000000699E-2</v>
      </c>
    </row>
    <row r="475" spans="1:1" x14ac:dyDescent="0.2">
      <c r="A475">
        <v>0.101000000000003</v>
      </c>
    </row>
    <row r="476" spans="1:1" x14ac:dyDescent="0.2">
      <c r="A476">
        <v>4.8999999999999502E-2</v>
      </c>
    </row>
    <row r="477" spans="1:1" x14ac:dyDescent="0.2">
      <c r="A477">
        <v>0.13499999999999801</v>
      </c>
    </row>
    <row r="478" spans="1:1" x14ac:dyDescent="0.2">
      <c r="A478">
        <v>4.2999999999999303E-2</v>
      </c>
    </row>
    <row r="479" spans="1:1" x14ac:dyDescent="0.2">
      <c r="A479">
        <v>5.6000000000000903E-2</v>
      </c>
    </row>
    <row r="480" spans="1:1" x14ac:dyDescent="0.2">
      <c r="A480">
        <v>7.1999999999999204E-2</v>
      </c>
    </row>
    <row r="481" spans="1:1" x14ac:dyDescent="0.2">
      <c r="A481">
        <v>3.6999999999998999E-2</v>
      </c>
    </row>
    <row r="482" spans="1:1" x14ac:dyDescent="0.2">
      <c r="A482">
        <v>0.115000000000002</v>
      </c>
    </row>
    <row r="483" spans="1:1" x14ac:dyDescent="0.2">
      <c r="A483">
        <v>6.7000000000000198E-2</v>
      </c>
    </row>
    <row r="484" spans="1:1" x14ac:dyDescent="0.2">
      <c r="A484">
        <v>5.99999999999987E-2</v>
      </c>
    </row>
    <row r="485" spans="1:1" x14ac:dyDescent="0.2">
      <c r="A485">
        <v>0.24399999999999999</v>
      </c>
    </row>
    <row r="486" spans="1:1" x14ac:dyDescent="0.2">
      <c r="A486">
        <v>2.89999999999964E-2</v>
      </c>
    </row>
    <row r="487" spans="1:1" x14ac:dyDescent="0.2">
      <c r="A487">
        <v>0.125</v>
      </c>
    </row>
    <row r="488" spans="1:1" x14ac:dyDescent="0.2">
      <c r="A488">
        <v>-7.9999999999813606E-3</v>
      </c>
    </row>
    <row r="489" spans="1:1" x14ac:dyDescent="0.2">
      <c r="A489">
        <v>0.152999999999992</v>
      </c>
    </row>
    <row r="490" spans="1:1" x14ac:dyDescent="0.2">
      <c r="A490">
        <v>-4.8000000000001798E-2</v>
      </c>
    </row>
    <row r="491" spans="1:1" x14ac:dyDescent="0.2">
      <c r="A491">
        <v>0.174999999999983</v>
      </c>
    </row>
    <row r="492" spans="1:1" x14ac:dyDescent="0.2">
      <c r="A492">
        <v>-1.5999999999991101E-2</v>
      </c>
    </row>
    <row r="493" spans="1:1" x14ac:dyDescent="0.2">
      <c r="A493">
        <v>0</v>
      </c>
    </row>
    <row r="494" spans="1:1" x14ac:dyDescent="0.2">
      <c r="A494">
        <v>0</v>
      </c>
    </row>
    <row r="495" spans="1:1" x14ac:dyDescent="0.2">
      <c r="A495">
        <v>9.9999999999994302E-2</v>
      </c>
    </row>
    <row r="496" spans="1:1" x14ac:dyDescent="0.2">
      <c r="A496">
        <v>0.19999999999998899</v>
      </c>
    </row>
    <row r="497" spans="1:1" x14ac:dyDescent="0.2">
      <c r="A497">
        <v>9.9999999999994302E-2</v>
      </c>
    </row>
    <row r="498" spans="1:1" x14ac:dyDescent="0.2">
      <c r="A498">
        <v>-0.10499999999999</v>
      </c>
    </row>
    <row r="499" spans="1:1" x14ac:dyDescent="0.2">
      <c r="A499">
        <v>-9.9999999997635292E-4</v>
      </c>
    </row>
    <row r="500" spans="1:1" x14ac:dyDescent="0.2">
      <c r="A500">
        <v>3.9999999999906803E-3</v>
      </c>
    </row>
    <row r="501" spans="1:1" x14ac:dyDescent="0.2">
      <c r="A501">
        <v>-0.25</v>
      </c>
    </row>
    <row r="502" spans="1:1" x14ac:dyDescent="0.2">
      <c r="A502">
        <v>0.102000000000004</v>
      </c>
    </row>
    <row r="503" spans="1:1" x14ac:dyDescent="0.2">
      <c r="A503">
        <v>-2.5999999999981999E-2</v>
      </c>
    </row>
    <row r="504" spans="1:1" x14ac:dyDescent="0.2">
      <c r="A504">
        <v>0.25800000000001</v>
      </c>
    </row>
    <row r="505" spans="1:1" x14ac:dyDescent="0.2">
      <c r="A505">
        <v>0.12699999999999501</v>
      </c>
    </row>
    <row r="506" spans="1:1" x14ac:dyDescent="0.2">
      <c r="A506">
        <v>5.1000000000001898E-2</v>
      </c>
    </row>
    <row r="507" spans="1:1" x14ac:dyDescent="0.2">
      <c r="A507">
        <v>-2.89999999999964E-2</v>
      </c>
    </row>
    <row r="508" spans="1:1" x14ac:dyDescent="0.2">
      <c r="A508">
        <v>0.122</v>
      </c>
    </row>
    <row r="509" spans="1:1" x14ac:dyDescent="0.2">
      <c r="A509">
        <v>3.0000000000001099E-2</v>
      </c>
    </row>
    <row r="510" spans="1:1" x14ac:dyDescent="0.2">
      <c r="A510">
        <v>-4.1999999999987402E-2</v>
      </c>
    </row>
    <row r="511" spans="1:1" x14ac:dyDescent="0.2">
      <c r="A511">
        <v>5.80000000000069E-2</v>
      </c>
    </row>
    <row r="512" spans="1:1" x14ac:dyDescent="0.2">
      <c r="A512">
        <v>0.150999999999996</v>
      </c>
    </row>
    <row r="513" spans="1:1" x14ac:dyDescent="0.2">
      <c r="A513">
        <v>-6.7199999999985494E-2</v>
      </c>
    </row>
    <row r="514" spans="1:1" x14ac:dyDescent="0.2">
      <c r="A514">
        <v>0.10880000000000201</v>
      </c>
    </row>
    <row r="515" spans="1:1" x14ac:dyDescent="0.2">
      <c r="A515">
        <v>0.44580000000002001</v>
      </c>
    </row>
    <row r="516" spans="1:1" x14ac:dyDescent="0.2">
      <c r="A516">
        <v>-0.48240000000001299</v>
      </c>
    </row>
    <row r="517" spans="1:1" x14ac:dyDescent="0.2">
      <c r="A517">
        <v>5.3999999999803103E-3</v>
      </c>
    </row>
    <row r="518" spans="1:1" x14ac:dyDescent="0.2">
      <c r="A518">
        <v>1.59999999999627E-3</v>
      </c>
    </row>
    <row r="519" spans="1:1" x14ac:dyDescent="0.2">
      <c r="A519">
        <v>0.24124999999998001</v>
      </c>
    </row>
    <row r="520" spans="1:1" x14ac:dyDescent="0.2">
      <c r="A520">
        <v>0.28624999999999501</v>
      </c>
    </row>
    <row r="521" spans="1:1" x14ac:dyDescent="0.2">
      <c r="A521">
        <v>-0.399249999999995</v>
      </c>
    </row>
    <row r="522" spans="1:1" x14ac:dyDescent="0.2">
      <c r="A522">
        <v>0.35599999999999499</v>
      </c>
    </row>
    <row r="523" spans="1:1" x14ac:dyDescent="0.2">
      <c r="A523">
        <v>-1.0999999999995701E-2</v>
      </c>
    </row>
    <row r="524" spans="1:1" x14ac:dyDescent="0.2">
      <c r="A524">
        <v>3.8999999999987302E-2</v>
      </c>
    </row>
    <row r="525" spans="1:1" x14ac:dyDescent="0.2">
      <c r="A525">
        <v>0.10099999999999899</v>
      </c>
    </row>
    <row r="526" spans="1:1" x14ac:dyDescent="0.2">
      <c r="A526">
        <v>-1.4000000000009999E-2</v>
      </c>
    </row>
    <row r="527" spans="1:1" x14ac:dyDescent="0.2">
      <c r="A527">
        <v>0.20699999999999399</v>
      </c>
    </row>
    <row r="528" spans="1:1" x14ac:dyDescent="0.2">
      <c r="A528">
        <v>7.5999999999993406E-2</v>
      </c>
    </row>
    <row r="529" spans="1:1" x14ac:dyDescent="0.2">
      <c r="A529">
        <v>-0.21800000000001801</v>
      </c>
    </row>
    <row r="530" spans="1:1" x14ac:dyDescent="0.2">
      <c r="A530">
        <v>0.198000000000008</v>
      </c>
    </row>
    <row r="531" spans="1:1" x14ac:dyDescent="0.2">
      <c r="A531">
        <v>6.0999999999992803E-2</v>
      </c>
    </row>
    <row r="532" spans="1:1" x14ac:dyDescent="0.2">
      <c r="A532">
        <v>9.9999999999994302E-2</v>
      </c>
    </row>
    <row r="533" spans="1:1" x14ac:dyDescent="0.2">
      <c r="A533">
        <v>3.9000000000001499E-2</v>
      </c>
    </row>
    <row r="534" spans="1:1" x14ac:dyDescent="0.2">
      <c r="A534">
        <v>-5.5999999999997399E-2</v>
      </c>
    </row>
    <row r="535" spans="1:1" x14ac:dyDescent="0.2">
      <c r="A535">
        <v>-6.6000000000002501E-2</v>
      </c>
    </row>
    <row r="536" spans="1:1" x14ac:dyDescent="0.2">
      <c r="A536">
        <v>2.89999999999964E-2</v>
      </c>
    </row>
    <row r="537" spans="1:1" x14ac:dyDescent="0.2">
      <c r="A537">
        <v>6.0000000000002301E-2</v>
      </c>
    </row>
    <row r="538" spans="1:1" x14ac:dyDescent="0.2">
      <c r="A538">
        <v>-3.0000000000001099E-2</v>
      </c>
    </row>
    <row r="539" spans="1:1" x14ac:dyDescent="0.2">
      <c r="A539">
        <v>8.5999999999998494E-2</v>
      </c>
    </row>
    <row r="540" spans="1:1" x14ac:dyDescent="0.2">
      <c r="A540">
        <v>1.1000000000009899E-2</v>
      </c>
    </row>
    <row r="541" spans="1:1" x14ac:dyDescent="0.2">
      <c r="A541">
        <v>-1.3999999999995801E-2</v>
      </c>
    </row>
    <row r="542" spans="1:1" x14ac:dyDescent="0.2">
      <c r="A542">
        <v>-9.3999999999994102E-2</v>
      </c>
    </row>
    <row r="543" spans="1:1" x14ac:dyDescent="0.2">
      <c r="A543">
        <v>-6.7199999999985494E-2</v>
      </c>
    </row>
    <row r="544" spans="1:1" x14ac:dyDescent="0.2">
      <c r="A544">
        <v>0.10880000000000201</v>
      </c>
    </row>
    <row r="545" spans="1:1" x14ac:dyDescent="0.2">
      <c r="A545">
        <v>0.44580000000002001</v>
      </c>
    </row>
    <row r="546" spans="1:1" x14ac:dyDescent="0.2">
      <c r="A546">
        <v>-0.48240000000001299</v>
      </c>
    </row>
    <row r="547" spans="1:1" x14ac:dyDescent="0.2">
      <c r="A547">
        <v>5.3999999999803103E-3</v>
      </c>
    </row>
    <row r="548" spans="1:1" x14ac:dyDescent="0.2">
      <c r="A548">
        <v>1.59999999999627E-3</v>
      </c>
    </row>
    <row r="549" spans="1:1" x14ac:dyDescent="0.2">
      <c r="A549">
        <v>0.24124999999998001</v>
      </c>
    </row>
    <row r="550" spans="1:1" x14ac:dyDescent="0.2">
      <c r="A550">
        <v>0.28624999999999501</v>
      </c>
    </row>
    <row r="551" spans="1:1" x14ac:dyDescent="0.2">
      <c r="A551">
        <v>-0.399249999999995</v>
      </c>
    </row>
    <row r="552" spans="1:1" x14ac:dyDescent="0.2">
      <c r="A552">
        <v>0.35599999999999499</v>
      </c>
    </row>
    <row r="553" spans="1:1" x14ac:dyDescent="0.2">
      <c r="A553">
        <v>-1.0999999999995701E-2</v>
      </c>
    </row>
    <row r="554" spans="1:1" x14ac:dyDescent="0.2">
      <c r="A554">
        <v>2.29999999999961E-2</v>
      </c>
    </row>
    <row r="555" spans="1:1" x14ac:dyDescent="0.2">
      <c r="A555">
        <v>-3.6000000000001399E-2</v>
      </c>
    </row>
    <row r="556" spans="1:1" x14ac:dyDescent="0.2">
      <c r="A556">
        <v>-0.10099999999999899</v>
      </c>
    </row>
    <row r="557" spans="1:1" x14ac:dyDescent="0.2">
      <c r="A557">
        <v>2.0000000000003099E-2</v>
      </c>
    </row>
    <row r="558" spans="1:1" x14ac:dyDescent="0.2">
      <c r="A558">
        <v>-4.2999999999999303E-2</v>
      </c>
    </row>
    <row r="559" spans="1:1" x14ac:dyDescent="0.2">
      <c r="A559">
        <v>-3.0999999999998799E-2</v>
      </c>
    </row>
    <row r="560" spans="1:1" x14ac:dyDescent="0.2">
      <c r="A560">
        <v>3.0000000000001099E-2</v>
      </c>
    </row>
    <row r="561" spans="1:1" x14ac:dyDescent="0.2">
      <c r="A561">
        <v>-5.4000000000001998E-2</v>
      </c>
    </row>
    <row r="562" spans="1:1" x14ac:dyDescent="0.2">
      <c r="A562">
        <v>-4.2999999999999303E-2</v>
      </c>
    </row>
    <row r="563" spans="1:1" x14ac:dyDescent="0.2">
      <c r="A563">
        <v>-0.103999999999999</v>
      </c>
    </row>
    <row r="564" spans="1:1" x14ac:dyDescent="0.2">
      <c r="A564">
        <v>-6.6000000000002501E-2</v>
      </c>
    </row>
    <row r="565" spans="1:1" x14ac:dyDescent="0.2">
      <c r="A565">
        <v>-0.10500000000000401</v>
      </c>
    </row>
    <row r="566" spans="1:1" x14ac:dyDescent="0.2">
      <c r="A566">
        <v>-1.0000000000047701E-3</v>
      </c>
    </row>
    <row r="567" spans="1:1" x14ac:dyDescent="0.2">
      <c r="A567">
        <v>7.6000000000000498E-2</v>
      </c>
    </row>
    <row r="568" spans="1:1" x14ac:dyDescent="0.2">
      <c r="A568">
        <v>-7.6000000000000498E-2</v>
      </c>
    </row>
    <row r="569" spans="1:1" x14ac:dyDescent="0.2">
      <c r="A569">
        <v>-0.116199999999992</v>
      </c>
    </row>
    <row r="570" spans="1:1" x14ac:dyDescent="0.2">
      <c r="A570">
        <v>0.12340000000000401</v>
      </c>
    </row>
    <row r="571" spans="1:1" x14ac:dyDescent="0.2">
      <c r="A571">
        <v>0.41020000000000301</v>
      </c>
    </row>
    <row r="572" spans="1:1" x14ac:dyDescent="0.2">
      <c r="A572">
        <v>4.2799999999999699E-2</v>
      </c>
    </row>
    <row r="573" spans="1:1" x14ac:dyDescent="0.2">
      <c r="A573">
        <v>1.38000000000034E-2</v>
      </c>
    </row>
    <row r="574" spans="1:1" x14ac:dyDescent="0.2">
      <c r="A574">
        <v>0.32420000000001897</v>
      </c>
    </row>
    <row r="575" spans="1:1" x14ac:dyDescent="0.2">
      <c r="A575">
        <v>-4.9499999999994798E-2</v>
      </c>
    </row>
    <row r="576" spans="1:1" x14ac:dyDescent="0.2">
      <c r="A576">
        <v>0.20474999999999</v>
      </c>
    </row>
    <row r="577" spans="1:1" x14ac:dyDescent="0.2">
      <c r="A577">
        <v>-8.8750000000004506E-2</v>
      </c>
    </row>
    <row r="578" spans="1:1" x14ac:dyDescent="0.2">
      <c r="A578">
        <v>-0.100249999999988</v>
      </c>
    </row>
    <row r="579" spans="1:1" x14ac:dyDescent="0.2">
      <c r="A579">
        <v>0.40399999999999597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Elenco codici</vt:lpstr>
      <vt:lpstr>Ordine-Partita</vt:lpstr>
      <vt:lpstr>Partita-Spessore</vt:lpstr>
      <vt:lpstr>Ordini</vt:lpstr>
      <vt:lpstr>Misure Laboratorio</vt:lpstr>
      <vt:lpstr>Misure Macchinario</vt:lpstr>
      <vt:lpstr>Misure Righello</vt:lpstr>
      <vt:lpstr>Scarti Macchinario</vt:lpstr>
      <vt:lpstr>Scarti Righello</vt:lpstr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Colello</dc:creator>
  <cp:lastModifiedBy>Alessandro Colello</cp:lastModifiedBy>
  <dcterms:created xsi:type="dcterms:W3CDTF">2022-09-08T17:36:30Z</dcterms:created>
  <dcterms:modified xsi:type="dcterms:W3CDTF">2022-09-08T20:30:30Z</dcterms:modified>
</cp:coreProperties>
</file>